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7"/>
  </bookViews>
  <sheets>
    <sheet name="2016 წელი" sheetId="5" r:id="rId1"/>
    <sheet name="2017 წელი" sheetId="4" r:id="rId2"/>
    <sheet name="2018 წელი" sheetId="3" r:id="rId3"/>
    <sheet name="2019 წელი" sheetId="1" r:id="rId4"/>
    <sheet name="2020 წელი" sheetId="6" r:id="rId5"/>
    <sheet name="2021 წელი" sheetId="7" r:id="rId6"/>
    <sheet name="2022 წელი" sheetId="8" r:id="rId7"/>
    <sheet name="2023 წელი"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5" l="1"/>
  <c r="G7" i="5" s="1"/>
  <c r="F8" i="5"/>
  <c r="F7" i="5" s="1"/>
  <c r="F6" i="5" s="1"/>
  <c r="F5" i="5" s="1"/>
  <c r="E8" i="5"/>
  <c r="E7" i="5" s="1"/>
  <c r="E6" i="5" s="1"/>
  <c r="E5" i="5" s="1"/>
  <c r="D8" i="5"/>
  <c r="D7" i="5" s="1"/>
  <c r="D6" i="5" s="1"/>
  <c r="D5" i="5" s="1"/>
  <c r="C8" i="5"/>
  <c r="C7" i="5" s="1"/>
  <c r="C6" i="5" s="1"/>
  <c r="C5" i="5" s="1"/>
</calcChain>
</file>

<file path=xl/sharedStrings.xml><?xml version="1.0" encoding="utf-8"?>
<sst xmlns="http://schemas.openxmlformats.org/spreadsheetml/2006/main" count="131" uniqueCount="19">
  <si>
    <t>გამოძიება</t>
  </si>
  <si>
    <t>სისხლისსამართლებრივი დევნა</t>
  </si>
  <si>
    <t>განაჩენი (საქმეების რაოდენობა)</t>
  </si>
  <si>
    <t>მსჯავრდებული</t>
  </si>
  <si>
    <t>მსხვერპლი</t>
  </si>
  <si>
    <t>დაზარალებული</t>
  </si>
  <si>
    <t>სექსუალური ექსპლუატაცია</t>
  </si>
  <si>
    <t>შრომითი ექსპლუატაცია</t>
  </si>
  <si>
    <t>ყიდვა/გაყიდვა</t>
  </si>
  <si>
    <t>143 პრიმა მუხლი (სრულწლოვნის მიმართ განხორციელებული ადამიანით ვაჭრობა (ტრეფიკინგი))</t>
  </si>
  <si>
    <t>143 სეკუნდა მუხლი (არასრულწლოვნის მიმართ ჩადენილი ადამიანით ვაჭრობა (ტრეფიკინგი) )</t>
  </si>
  <si>
    <t>ჯამური რაოდენობა</t>
  </si>
  <si>
    <t>143 სეკუნდა მუხლი (არასრულწლოვნის მიმართ ჩადენილი ადამიანით ვაჭრობა (ტრეფიკინგი))</t>
  </si>
  <si>
    <r>
      <rPr>
        <b/>
        <i/>
        <sz val="11"/>
        <color theme="1"/>
        <rFont val="Calibri"/>
        <family val="2"/>
        <scheme val="minor"/>
      </rPr>
      <t>შენიშვნა:</t>
    </r>
    <r>
      <rPr>
        <sz val="11"/>
        <color theme="1"/>
        <rFont val="Calibri"/>
        <family val="2"/>
        <scheme val="minor"/>
      </rPr>
      <t xml:space="preserve"> საქართველოს კანონმდებლობა ტრეფიკინგის დანაშაულთან დაკავშირებით იცნობს ორ სტატუსს: ტრეფიკინგის მსხვერპლსა და ტრეფიკინგის დაზარალებულს. პირს ტრეფიკინგის მსხვერპლის სტატუსი ენიჭება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საბჭოს ფარგლებში არსებული მუდმივმოქმედი ჯგუფის მიერ, ხოლო პირს დაზარალებულის სტატუსს ანიჭებს პროკურორი დადგენილების საფუძველზე, სისხლის სამართლის საპროცესო კანონმდებლობის შესაბამისად. ტრეფიკინგის მსხვერპლი და დაზარალებული სარგებლობს ერთნაირი უფლებრივი მდგომარეობითა და სერვისებით. </t>
    </r>
  </si>
  <si>
    <r>
      <rPr>
        <b/>
        <sz val="11"/>
        <color theme="1"/>
        <rFont val="Calibri"/>
        <family val="2"/>
        <scheme val="minor"/>
      </rPr>
      <t xml:space="preserve">შენიშვნა: </t>
    </r>
    <r>
      <rPr>
        <sz val="11"/>
        <color theme="1"/>
        <rFont val="Calibri"/>
        <family val="2"/>
        <scheme val="minor"/>
      </rPr>
      <t xml:space="preserve">საქართველოს კანონმდებლობა ტრეფიკინგის დანაშაულთან დაკავშირებით იცნობს ორ სტატუსს: ტრეფიკინგის მსხვერპლსა და ტრეფიკინგის დაზარალებულს. პირს ტრეფიკინგის მსხვერპლის სტატუსი ენიჭება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საბჭოს ფარგლებში არსებული მუდმივმოქმედი ჯგუფის მიერ, ხოლო პირს დაზარალებულის სტატუსს ანიჭებს პროკურორი დადგენილების საფუძველზე, სისხლის სამართლის საპროცესო კანონმდებლობის შესაბამისად. ტრეფიკინგის მსხვერპლი და დაზარალებული სარგებლობს ერთნაირი უფლებრივი მდგომარეობითა და სერვისებით. </t>
    </r>
  </si>
  <si>
    <r>
      <rPr>
        <b/>
        <sz val="11"/>
        <color theme="1"/>
        <rFont val="Calibri"/>
        <family val="2"/>
        <scheme val="minor"/>
      </rPr>
      <t>შენიშვნა:</t>
    </r>
    <r>
      <rPr>
        <sz val="11"/>
        <color theme="1"/>
        <rFont val="Calibri"/>
        <family val="2"/>
        <scheme val="minor"/>
      </rPr>
      <t xml:space="preserve"> საქართველოს კანონმდებლობა ტრეფიკინგის დანაშაულთან დაკავშირებით იცნობს ორ სტატუსს: ტრეფიკინგის მსხვერპლსა და ტრეფიკინგის დაზარალებულს. პირს ტრეფიკინგის მსხვერპლის სტატუსი ენიჭება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საბჭოს ფარგლებში არსებული მუდმივმოქმედი ჯგუფის მიერ, ხოლო პირს დაზარალებულის სტატუსს ანიჭებს პროკურორი დადგენილების საფუძველზე, სისხლის სამართლის საპროცესო კანონმდებლობის შესაბამისად. ტრეფიკინგის მსხვერპლი და დაზარალებული სარგებლობს ერთნაირი უფლებრივი მდგომარეობითა და სერვისებით. </t>
    </r>
  </si>
  <si>
    <t>დანაშაულებრივ საქმიანობაში ჩართვით ექსპლუატაცია</t>
  </si>
  <si>
    <r>
      <rPr>
        <b/>
        <sz val="11"/>
        <color theme="1"/>
        <rFont val="Calibri"/>
        <family val="2"/>
        <scheme val="minor"/>
      </rPr>
      <t xml:space="preserve">შენიშვნა: </t>
    </r>
    <r>
      <rPr>
        <sz val="11"/>
        <color theme="1"/>
        <rFont val="Calibri"/>
        <family val="2"/>
        <scheme val="minor"/>
      </rPr>
      <t>1 პირის მიმართ სისხლისსამართლებრივი დევნა დაიწყო როგორც სრულწლოვნის, ისე არასრულწლოვნის მიმართ განხორციელებულ შრომით ექსპლუატაციის ფაქტზე</t>
    </r>
  </si>
  <si>
    <t>გამამტყუნებელი განაჩენი (საქმეების რაოდენობა)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</si>
</sst>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color theme="1"/>
      <name val="Sylfaen"/>
      <family val="1"/>
    </font>
    <font>
      <b/>
      <i/>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4" workbookViewId="0">
      <selection activeCell="A11" sqref="A11:H11"/>
    </sheetView>
  </sheetViews>
  <sheetFormatPr defaultRowHeight="15" x14ac:dyDescent="0.25"/>
  <cols>
    <col min="1" max="1" width="25.140625" customWidth="1"/>
    <col min="2" max="2" width="19.28515625" customWidth="1"/>
    <col min="3" max="3" width="18.28515625" customWidth="1"/>
    <col min="4" max="4" width="20.5703125" customWidth="1"/>
    <col min="5" max="5" width="21.85546875" customWidth="1"/>
    <col min="6" max="6" width="20.85546875" customWidth="1"/>
    <col min="7" max="7" width="22.140625" customWidth="1"/>
    <col min="8" max="8" width="15.140625" customWidth="1"/>
  </cols>
  <sheetData>
    <row r="1" spans="1:8" ht="45" customHeight="1" x14ac:dyDescent="0.25">
      <c r="B1" s="11" t="s">
        <v>9</v>
      </c>
      <c r="C1" s="11"/>
      <c r="D1" s="11"/>
      <c r="E1" s="11" t="s">
        <v>10</v>
      </c>
      <c r="F1" s="11"/>
      <c r="G1" s="11"/>
    </row>
    <row r="2" spans="1:8" ht="78.75" customHeight="1" x14ac:dyDescent="0.25">
      <c r="B2" s="3" t="s">
        <v>6</v>
      </c>
      <c r="C2" s="3" t="s">
        <v>7</v>
      </c>
      <c r="D2" s="4" t="s">
        <v>8</v>
      </c>
      <c r="E2" s="3" t="s">
        <v>6</v>
      </c>
      <c r="F2" s="3" t="s">
        <v>7</v>
      </c>
      <c r="G2" s="4" t="s">
        <v>8</v>
      </c>
      <c r="H2" s="5" t="s">
        <v>11</v>
      </c>
    </row>
    <row r="3" spans="1:8" ht="42" customHeight="1" x14ac:dyDescent="0.25">
      <c r="A3" s="2" t="s">
        <v>0</v>
      </c>
      <c r="B3" s="7">
        <v>16</v>
      </c>
      <c r="C3" s="7">
        <v>2</v>
      </c>
      <c r="D3" s="7">
        <v>0</v>
      </c>
      <c r="E3" s="7">
        <v>0</v>
      </c>
      <c r="F3" s="7">
        <v>1</v>
      </c>
      <c r="G3" s="7">
        <v>1</v>
      </c>
      <c r="H3" s="7">
        <v>20</v>
      </c>
    </row>
    <row r="4" spans="1:8" ht="41.25" customHeight="1" x14ac:dyDescent="0.25">
      <c r="A4" s="2" t="s">
        <v>1</v>
      </c>
      <c r="B4" s="6">
        <v>1</v>
      </c>
      <c r="C4" s="6">
        <v>0</v>
      </c>
      <c r="D4" s="6">
        <v>0</v>
      </c>
      <c r="E4" s="6">
        <v>0</v>
      </c>
      <c r="F4" s="6">
        <v>0</v>
      </c>
      <c r="G4" s="6">
        <v>0</v>
      </c>
      <c r="H4" s="6">
        <v>1</v>
      </c>
    </row>
    <row r="5" spans="1:8" ht="30" x14ac:dyDescent="0.25">
      <c r="A5" s="2" t="s">
        <v>2</v>
      </c>
      <c r="B5" s="6">
        <v>1</v>
      </c>
      <c r="C5" s="6">
        <f t="shared" ref="C5:F8" si="0">-C6</f>
        <v>0</v>
      </c>
      <c r="D5" s="6">
        <f t="shared" si="0"/>
        <v>0</v>
      </c>
      <c r="E5" s="6">
        <f t="shared" si="0"/>
        <v>0</v>
      </c>
      <c r="F5" s="6">
        <f t="shared" si="0"/>
        <v>0</v>
      </c>
      <c r="G5" s="6">
        <v>1</v>
      </c>
      <c r="H5" s="6">
        <v>2</v>
      </c>
    </row>
    <row r="6" spans="1:8" ht="32.25" customHeight="1" x14ac:dyDescent="0.25">
      <c r="A6" s="2" t="s">
        <v>3</v>
      </c>
      <c r="B6" s="6">
        <v>1</v>
      </c>
      <c r="C6" s="6">
        <f t="shared" si="0"/>
        <v>0</v>
      </c>
      <c r="D6" s="6">
        <f t="shared" si="0"/>
        <v>0</v>
      </c>
      <c r="E6" s="6">
        <f t="shared" si="0"/>
        <v>0</v>
      </c>
      <c r="F6" s="6">
        <f t="shared" si="0"/>
        <v>0</v>
      </c>
      <c r="G6" s="6">
        <v>3</v>
      </c>
      <c r="H6" s="6">
        <v>4</v>
      </c>
    </row>
    <row r="7" spans="1:8" ht="32.25" customHeight="1" x14ac:dyDescent="0.25">
      <c r="A7" s="2" t="s">
        <v>4</v>
      </c>
      <c r="B7" s="6">
        <v>1</v>
      </c>
      <c r="C7" s="6">
        <f t="shared" si="0"/>
        <v>0</v>
      </c>
      <c r="D7" s="6">
        <f t="shared" si="0"/>
        <v>0</v>
      </c>
      <c r="E7" s="6">
        <f t="shared" si="0"/>
        <v>0</v>
      </c>
      <c r="F7" s="6">
        <f t="shared" si="0"/>
        <v>0</v>
      </c>
      <c r="G7" s="6">
        <f>-G8</f>
        <v>0</v>
      </c>
      <c r="H7" s="6">
        <v>1</v>
      </c>
    </row>
    <row r="8" spans="1:8" ht="30.75" customHeight="1" x14ac:dyDescent="0.25">
      <c r="A8" s="2" t="s">
        <v>5</v>
      </c>
      <c r="B8" s="6">
        <v>2</v>
      </c>
      <c r="C8" s="6">
        <f t="shared" si="0"/>
        <v>0</v>
      </c>
      <c r="D8" s="6">
        <f t="shared" si="0"/>
        <v>0</v>
      </c>
      <c r="E8" s="6">
        <f t="shared" si="0"/>
        <v>0</v>
      </c>
      <c r="F8" s="6">
        <f t="shared" si="0"/>
        <v>0</v>
      </c>
      <c r="G8" s="6">
        <f>-G9</f>
        <v>0</v>
      </c>
      <c r="H8" s="6">
        <v>2</v>
      </c>
    </row>
    <row r="11" spans="1:8" ht="77.25" customHeight="1" x14ac:dyDescent="0.25">
      <c r="A11" s="12" t="s">
        <v>13</v>
      </c>
      <c r="B11" s="12"/>
      <c r="C11" s="12"/>
      <c r="D11" s="12"/>
      <c r="E11" s="12"/>
      <c r="F11" s="12"/>
      <c r="G11" s="12"/>
      <c r="H11" s="12"/>
    </row>
  </sheetData>
  <mergeCells count="3">
    <mergeCell ref="B1:D1"/>
    <mergeCell ref="E1:G1"/>
    <mergeCell ref="A11:H1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topLeftCell="A4" workbookViewId="0">
      <selection activeCell="A13" sqref="A13:H13"/>
    </sheetView>
  </sheetViews>
  <sheetFormatPr defaultColWidth="9.140625" defaultRowHeight="15" x14ac:dyDescent="0.25"/>
  <cols>
    <col min="1" max="1" width="29" style="1" customWidth="1"/>
    <col min="2" max="2" width="19.28515625" style="1" customWidth="1"/>
    <col min="3" max="3" width="18.28515625" style="1" customWidth="1"/>
    <col min="4" max="4" width="20.5703125" style="1" customWidth="1"/>
    <col min="5" max="5" width="21.85546875" style="1" customWidth="1"/>
    <col min="6" max="6" width="20.85546875" style="1" customWidth="1"/>
    <col min="7" max="7" width="22.140625" style="1" customWidth="1"/>
    <col min="8" max="8" width="14.7109375" style="1" customWidth="1"/>
    <col min="9" max="16384" width="9.140625" style="1"/>
  </cols>
  <sheetData>
    <row r="3" spans="1:8" ht="45" customHeight="1" x14ac:dyDescent="0.25">
      <c r="B3" s="11" t="s">
        <v>9</v>
      </c>
      <c r="C3" s="11"/>
      <c r="D3" s="11"/>
      <c r="E3" s="11" t="s">
        <v>12</v>
      </c>
      <c r="F3" s="11"/>
      <c r="G3" s="11"/>
    </row>
    <row r="4" spans="1:8" ht="78.75" customHeight="1" x14ac:dyDescent="0.25">
      <c r="B4" s="3" t="s">
        <v>6</v>
      </c>
      <c r="C4" s="3" t="s">
        <v>7</v>
      </c>
      <c r="D4" s="4" t="s">
        <v>8</v>
      </c>
      <c r="E4" s="3" t="s">
        <v>6</v>
      </c>
      <c r="F4" s="3" t="s">
        <v>7</v>
      </c>
      <c r="G4" s="4" t="s">
        <v>8</v>
      </c>
      <c r="H4" s="5" t="s">
        <v>11</v>
      </c>
    </row>
    <row r="5" spans="1:8" ht="42" customHeight="1" x14ac:dyDescent="0.25">
      <c r="A5" s="2" t="s">
        <v>0</v>
      </c>
      <c r="B5" s="6">
        <v>16</v>
      </c>
      <c r="C5" s="6">
        <v>2</v>
      </c>
      <c r="D5" s="6">
        <v>0</v>
      </c>
      <c r="E5" s="6">
        <v>0</v>
      </c>
      <c r="F5" s="6">
        <v>1</v>
      </c>
      <c r="G5" s="6">
        <v>2</v>
      </c>
      <c r="H5" s="6">
        <v>21</v>
      </c>
    </row>
    <row r="6" spans="1:8" ht="41.25" customHeight="1" x14ac:dyDescent="0.25">
      <c r="A6" s="2" t="s">
        <v>1</v>
      </c>
      <c r="B6" s="6">
        <v>4</v>
      </c>
      <c r="C6" s="6">
        <v>0</v>
      </c>
      <c r="D6" s="6">
        <v>0</v>
      </c>
      <c r="E6" s="6">
        <v>0</v>
      </c>
      <c r="F6" s="6">
        <v>0</v>
      </c>
      <c r="G6" s="6">
        <v>0</v>
      </c>
      <c r="H6" s="6">
        <v>4</v>
      </c>
    </row>
    <row r="7" spans="1:8" ht="30" x14ac:dyDescent="0.25">
      <c r="A7" s="2" t="s">
        <v>2</v>
      </c>
      <c r="B7" s="6">
        <v>2</v>
      </c>
      <c r="C7" s="6">
        <v>0</v>
      </c>
      <c r="D7" s="6">
        <v>0</v>
      </c>
      <c r="E7" s="6">
        <v>0</v>
      </c>
      <c r="F7" s="6">
        <v>0</v>
      </c>
      <c r="G7" s="6">
        <v>0</v>
      </c>
      <c r="H7" s="6">
        <v>2</v>
      </c>
    </row>
    <row r="8" spans="1:8" ht="32.25" customHeight="1" x14ac:dyDescent="0.25">
      <c r="A8" s="2" t="s">
        <v>3</v>
      </c>
      <c r="B8" s="6">
        <v>2</v>
      </c>
      <c r="C8" s="6">
        <v>0</v>
      </c>
      <c r="D8" s="6">
        <v>0</v>
      </c>
      <c r="E8" s="6">
        <v>0</v>
      </c>
      <c r="F8" s="6">
        <v>0</v>
      </c>
      <c r="G8" s="6">
        <v>0</v>
      </c>
      <c r="H8" s="6">
        <v>2</v>
      </c>
    </row>
    <row r="9" spans="1:8" ht="32.25" customHeight="1" x14ac:dyDescent="0.25">
      <c r="A9" s="2" t="s">
        <v>4</v>
      </c>
      <c r="B9" s="6">
        <v>3</v>
      </c>
      <c r="C9" s="6">
        <v>0</v>
      </c>
      <c r="D9" s="6">
        <v>0</v>
      </c>
      <c r="E9" s="6">
        <v>1</v>
      </c>
      <c r="F9" s="6">
        <v>0</v>
      </c>
      <c r="G9" s="6">
        <v>0</v>
      </c>
      <c r="H9" s="6">
        <v>4</v>
      </c>
    </row>
    <row r="10" spans="1:8" ht="30.75" customHeight="1" x14ac:dyDescent="0.25">
      <c r="A10" s="2" t="s">
        <v>5</v>
      </c>
      <c r="B10" s="6">
        <v>6</v>
      </c>
      <c r="C10" s="6">
        <v>2</v>
      </c>
      <c r="D10" s="6">
        <v>0</v>
      </c>
      <c r="E10" s="6">
        <v>0</v>
      </c>
      <c r="F10" s="6">
        <v>0</v>
      </c>
      <c r="G10" s="6">
        <v>0</v>
      </c>
      <c r="H10" s="6">
        <v>8</v>
      </c>
    </row>
    <row r="13" spans="1:8" ht="75.75" customHeight="1" x14ac:dyDescent="0.25">
      <c r="A13" s="13" t="s">
        <v>14</v>
      </c>
      <c r="B13" s="13"/>
      <c r="C13" s="13"/>
      <c r="D13" s="13"/>
      <c r="E13" s="13"/>
      <c r="F13" s="13"/>
      <c r="G13" s="13"/>
      <c r="H13" s="13"/>
    </row>
  </sheetData>
  <mergeCells count="3">
    <mergeCell ref="B3:D3"/>
    <mergeCell ref="E3:G3"/>
    <mergeCell ref="A13:H1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
  <sheetViews>
    <sheetView topLeftCell="A9" workbookViewId="0">
      <selection activeCell="A13" sqref="A13:H13"/>
    </sheetView>
  </sheetViews>
  <sheetFormatPr defaultColWidth="9.140625" defaultRowHeight="15" x14ac:dyDescent="0.25"/>
  <cols>
    <col min="1" max="1" width="25.140625" style="1" customWidth="1"/>
    <col min="2" max="2" width="19.28515625" style="1" customWidth="1"/>
    <col min="3" max="3" width="18.28515625" style="1" customWidth="1"/>
    <col min="4" max="4" width="20.5703125" style="1" customWidth="1"/>
    <col min="5" max="5" width="21.85546875" style="1" customWidth="1"/>
    <col min="6" max="6" width="20.85546875" style="1" customWidth="1"/>
    <col min="7" max="7" width="22.140625" style="1" customWidth="1"/>
    <col min="8" max="8" width="14.7109375" style="1" customWidth="1"/>
    <col min="9" max="16384" width="9.140625" style="1"/>
  </cols>
  <sheetData>
    <row r="3" spans="1:8" ht="45" customHeight="1" x14ac:dyDescent="0.25">
      <c r="B3" s="11" t="s">
        <v>9</v>
      </c>
      <c r="C3" s="11"/>
      <c r="D3" s="11"/>
      <c r="E3" s="11" t="s">
        <v>10</v>
      </c>
      <c r="F3" s="11"/>
      <c r="G3" s="11"/>
    </row>
    <row r="4" spans="1:8" ht="78.75" customHeight="1" x14ac:dyDescent="0.25">
      <c r="B4" s="3" t="s">
        <v>6</v>
      </c>
      <c r="C4" s="3" t="s">
        <v>7</v>
      </c>
      <c r="D4" s="4" t="s">
        <v>8</v>
      </c>
      <c r="E4" s="3" t="s">
        <v>6</v>
      </c>
      <c r="F4" s="3" t="s">
        <v>7</v>
      </c>
      <c r="G4" s="4" t="s">
        <v>8</v>
      </c>
      <c r="H4" s="5" t="s">
        <v>11</v>
      </c>
    </row>
    <row r="5" spans="1:8" ht="42" customHeight="1" x14ac:dyDescent="0.25">
      <c r="A5" s="2" t="s">
        <v>0</v>
      </c>
      <c r="B5" s="6">
        <v>12</v>
      </c>
      <c r="C5" s="6">
        <v>2</v>
      </c>
      <c r="D5" s="6">
        <v>0</v>
      </c>
      <c r="E5" s="6">
        <v>0</v>
      </c>
      <c r="F5" s="6">
        <v>5</v>
      </c>
      <c r="G5" s="6">
        <v>2</v>
      </c>
      <c r="H5" s="6">
        <v>21</v>
      </c>
    </row>
    <row r="6" spans="1:8" ht="41.25" customHeight="1" x14ac:dyDescent="0.25">
      <c r="A6" s="2" t="s">
        <v>1</v>
      </c>
      <c r="B6" s="6">
        <v>3</v>
      </c>
      <c r="C6" s="6">
        <v>0</v>
      </c>
      <c r="D6" s="6">
        <v>0</v>
      </c>
      <c r="E6" s="6">
        <v>0</v>
      </c>
      <c r="F6" s="6">
        <v>2</v>
      </c>
      <c r="G6" s="6">
        <v>2</v>
      </c>
      <c r="H6" s="6">
        <v>7</v>
      </c>
    </row>
    <row r="7" spans="1:8" ht="30" x14ac:dyDescent="0.25">
      <c r="A7" s="2" t="s">
        <v>2</v>
      </c>
      <c r="B7" s="6">
        <v>3</v>
      </c>
      <c r="C7" s="6">
        <v>0</v>
      </c>
      <c r="D7" s="6">
        <v>0</v>
      </c>
      <c r="E7" s="6">
        <v>0</v>
      </c>
      <c r="F7" s="6">
        <v>0</v>
      </c>
      <c r="G7" s="6">
        <v>1</v>
      </c>
      <c r="H7" s="6">
        <v>4</v>
      </c>
    </row>
    <row r="8" spans="1:8" ht="32.25" customHeight="1" x14ac:dyDescent="0.25">
      <c r="A8" s="2" t="s">
        <v>3</v>
      </c>
      <c r="B8" s="6">
        <v>4</v>
      </c>
      <c r="C8" s="6">
        <v>0</v>
      </c>
      <c r="D8" s="6">
        <v>0</v>
      </c>
      <c r="E8" s="6">
        <v>0</v>
      </c>
      <c r="F8" s="6">
        <v>0</v>
      </c>
      <c r="G8" s="6">
        <v>2</v>
      </c>
      <c r="H8" s="6">
        <v>6</v>
      </c>
    </row>
    <row r="9" spans="1:8" ht="32.25" customHeight="1" x14ac:dyDescent="0.25">
      <c r="A9" s="2" t="s">
        <v>4</v>
      </c>
      <c r="B9" s="6">
        <v>2</v>
      </c>
      <c r="C9" s="6">
        <v>0</v>
      </c>
      <c r="D9" s="6">
        <v>0</v>
      </c>
      <c r="E9" s="6">
        <v>0</v>
      </c>
      <c r="F9" s="6">
        <v>0</v>
      </c>
      <c r="G9" s="6">
        <v>0</v>
      </c>
      <c r="H9" s="6">
        <v>2</v>
      </c>
    </row>
    <row r="10" spans="1:8" ht="30.75" customHeight="1" x14ac:dyDescent="0.25">
      <c r="A10" s="2" t="s">
        <v>5</v>
      </c>
      <c r="B10" s="6">
        <v>4</v>
      </c>
      <c r="C10" s="6">
        <v>0</v>
      </c>
      <c r="D10" s="6">
        <v>0</v>
      </c>
      <c r="E10" s="6">
        <v>0</v>
      </c>
      <c r="F10" s="6">
        <v>2</v>
      </c>
      <c r="G10" s="6">
        <v>1</v>
      </c>
      <c r="H10" s="6">
        <v>7</v>
      </c>
    </row>
    <row r="13" spans="1:8" ht="84" customHeight="1" x14ac:dyDescent="0.25">
      <c r="A13" s="12" t="s">
        <v>15</v>
      </c>
      <c r="B13" s="12"/>
      <c r="C13" s="12"/>
      <c r="D13" s="12"/>
      <c r="E13" s="12"/>
      <c r="F13" s="12"/>
      <c r="G13" s="12"/>
      <c r="H13" s="12"/>
    </row>
    <row r="16" spans="1:8" x14ac:dyDescent="0.25">
      <c r="A16" s="8"/>
    </row>
  </sheetData>
  <mergeCells count="3">
    <mergeCell ref="B3:D3"/>
    <mergeCell ref="E3:G3"/>
    <mergeCell ref="A13:H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topLeftCell="A4" workbookViewId="0">
      <selection activeCell="A13" sqref="A13:H13"/>
    </sheetView>
  </sheetViews>
  <sheetFormatPr defaultColWidth="9.140625" defaultRowHeight="15" x14ac:dyDescent="0.25"/>
  <cols>
    <col min="1" max="1" width="25.140625" style="1" customWidth="1"/>
    <col min="2" max="2" width="19.28515625" style="1" customWidth="1"/>
    <col min="3" max="3" width="18.28515625" style="1" customWidth="1"/>
    <col min="4" max="4" width="20.5703125" style="1" customWidth="1"/>
    <col min="5" max="5" width="21.85546875" style="1" customWidth="1"/>
    <col min="6" max="6" width="20.85546875" style="1" customWidth="1"/>
    <col min="7" max="7" width="22.140625" style="1" customWidth="1"/>
    <col min="8" max="8" width="17.42578125" style="1" customWidth="1"/>
    <col min="9" max="16384" width="9.140625" style="1"/>
  </cols>
  <sheetData>
    <row r="3" spans="1:8" ht="45" customHeight="1" x14ac:dyDescent="0.25">
      <c r="B3" s="11" t="s">
        <v>9</v>
      </c>
      <c r="C3" s="11"/>
      <c r="D3" s="11"/>
      <c r="E3" s="11" t="s">
        <v>10</v>
      </c>
      <c r="F3" s="11"/>
      <c r="G3" s="11"/>
    </row>
    <row r="4" spans="1:8" ht="78.75" customHeight="1" x14ac:dyDescent="0.25">
      <c r="B4" s="3" t="s">
        <v>6</v>
      </c>
      <c r="C4" s="3" t="s">
        <v>7</v>
      </c>
      <c r="D4" s="4" t="s">
        <v>8</v>
      </c>
      <c r="E4" s="3" t="s">
        <v>6</v>
      </c>
      <c r="F4" s="3" t="s">
        <v>7</v>
      </c>
      <c r="G4" s="4" t="s">
        <v>8</v>
      </c>
      <c r="H4" s="5" t="s">
        <v>11</v>
      </c>
    </row>
    <row r="5" spans="1:8" ht="42" customHeight="1" x14ac:dyDescent="0.25">
      <c r="A5" s="2" t="s">
        <v>0</v>
      </c>
      <c r="B5" s="6">
        <v>12</v>
      </c>
      <c r="C5" s="6">
        <v>0</v>
      </c>
      <c r="D5" s="6">
        <v>0</v>
      </c>
      <c r="E5" s="6">
        <v>3</v>
      </c>
      <c r="F5" s="6">
        <v>4</v>
      </c>
      <c r="G5" s="6">
        <v>2</v>
      </c>
      <c r="H5" s="6">
        <v>21</v>
      </c>
    </row>
    <row r="6" spans="1:8" ht="41.25" customHeight="1" x14ac:dyDescent="0.25">
      <c r="A6" s="2" t="s">
        <v>1</v>
      </c>
      <c r="B6" s="6">
        <v>0</v>
      </c>
      <c r="C6" s="6">
        <v>0</v>
      </c>
      <c r="D6" s="6">
        <v>0</v>
      </c>
      <c r="E6" s="6">
        <v>23</v>
      </c>
      <c r="F6" s="6">
        <v>3</v>
      </c>
      <c r="G6" s="6">
        <v>1</v>
      </c>
      <c r="H6" s="6">
        <v>27</v>
      </c>
    </row>
    <row r="7" spans="1:8" ht="30" x14ac:dyDescent="0.25">
      <c r="A7" s="2" t="s">
        <v>2</v>
      </c>
      <c r="B7" s="6">
        <v>1</v>
      </c>
      <c r="C7" s="6">
        <v>0</v>
      </c>
      <c r="D7" s="6">
        <v>0</v>
      </c>
      <c r="E7" s="6">
        <v>0</v>
      </c>
      <c r="F7" s="6">
        <v>1</v>
      </c>
      <c r="G7" s="6">
        <v>0</v>
      </c>
      <c r="H7" s="6">
        <v>2</v>
      </c>
    </row>
    <row r="8" spans="1:8" ht="32.25" customHeight="1" x14ac:dyDescent="0.25">
      <c r="A8" s="2" t="s">
        <v>3</v>
      </c>
      <c r="B8" s="6">
        <v>1</v>
      </c>
      <c r="C8" s="6">
        <v>0</v>
      </c>
      <c r="D8" s="6">
        <v>0</v>
      </c>
      <c r="E8" s="6">
        <v>0</v>
      </c>
      <c r="F8" s="6">
        <v>2</v>
      </c>
      <c r="G8" s="6">
        <v>0</v>
      </c>
      <c r="H8" s="6">
        <v>3</v>
      </c>
    </row>
    <row r="9" spans="1:8" ht="32.25" customHeight="1" x14ac:dyDescent="0.25">
      <c r="A9" s="2" t="s">
        <v>4</v>
      </c>
      <c r="B9" s="6">
        <v>0</v>
      </c>
      <c r="C9" s="6">
        <v>0</v>
      </c>
      <c r="D9" s="6">
        <v>0</v>
      </c>
      <c r="E9" s="6">
        <v>0</v>
      </c>
      <c r="F9" s="6">
        <v>0</v>
      </c>
      <c r="G9" s="6">
        <v>0</v>
      </c>
      <c r="H9" s="6">
        <v>0</v>
      </c>
    </row>
    <row r="10" spans="1:8" ht="30.75" customHeight="1" x14ac:dyDescent="0.25">
      <c r="A10" s="2" t="s">
        <v>5</v>
      </c>
      <c r="B10" s="6">
        <v>0</v>
      </c>
      <c r="C10" s="6">
        <v>0</v>
      </c>
      <c r="D10" s="6">
        <v>0</v>
      </c>
      <c r="E10" s="6">
        <v>23</v>
      </c>
      <c r="F10" s="6">
        <v>6</v>
      </c>
      <c r="G10" s="6">
        <v>0</v>
      </c>
      <c r="H10" s="6">
        <v>29</v>
      </c>
    </row>
    <row r="13" spans="1:8" ht="91.5" customHeight="1" x14ac:dyDescent="0.25">
      <c r="A13" s="14" t="s">
        <v>15</v>
      </c>
      <c r="B13" s="14"/>
      <c r="C13" s="14"/>
      <c r="D13" s="14"/>
      <c r="E13" s="14"/>
      <c r="F13" s="14"/>
      <c r="G13" s="14"/>
      <c r="H13" s="14"/>
    </row>
  </sheetData>
  <mergeCells count="3">
    <mergeCell ref="B3:D3"/>
    <mergeCell ref="E3:G3"/>
    <mergeCell ref="A13: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K13" sqref="K13"/>
    </sheetView>
  </sheetViews>
  <sheetFormatPr defaultColWidth="9.140625" defaultRowHeight="15" x14ac:dyDescent="0.25"/>
  <cols>
    <col min="1" max="1" width="25.140625" style="1" customWidth="1"/>
    <col min="2" max="2" width="19.28515625" style="1" customWidth="1"/>
    <col min="3" max="3" width="18.28515625" style="1" customWidth="1"/>
    <col min="4" max="4" width="20.5703125" style="1" customWidth="1"/>
    <col min="5" max="5" width="21.85546875" style="1" customWidth="1"/>
    <col min="6" max="6" width="20.85546875" style="1" customWidth="1"/>
    <col min="7" max="7" width="22.140625" style="1" customWidth="1"/>
    <col min="8" max="8" width="17.42578125" style="1" customWidth="1"/>
    <col min="9" max="16384" width="9.140625" style="1"/>
  </cols>
  <sheetData>
    <row r="3" spans="1:8" ht="45" customHeight="1" x14ac:dyDescent="0.25">
      <c r="B3" s="11" t="s">
        <v>9</v>
      </c>
      <c r="C3" s="11"/>
      <c r="D3" s="11"/>
      <c r="E3" s="11" t="s">
        <v>10</v>
      </c>
      <c r="F3" s="11"/>
      <c r="G3" s="11"/>
    </row>
    <row r="4" spans="1:8" ht="78.75" customHeight="1" x14ac:dyDescent="0.25">
      <c r="B4" s="3" t="s">
        <v>6</v>
      </c>
      <c r="C4" s="3" t="s">
        <v>7</v>
      </c>
      <c r="D4" s="4" t="s">
        <v>8</v>
      </c>
      <c r="E4" s="3" t="s">
        <v>6</v>
      </c>
      <c r="F4" s="3" t="s">
        <v>7</v>
      </c>
      <c r="G4" s="4" t="s">
        <v>8</v>
      </c>
      <c r="H4" s="5" t="s">
        <v>11</v>
      </c>
    </row>
    <row r="5" spans="1:8" ht="42" customHeight="1" x14ac:dyDescent="0.25">
      <c r="A5" s="2" t="s">
        <v>0</v>
      </c>
      <c r="B5" s="6">
        <v>7</v>
      </c>
      <c r="C5" s="6">
        <v>1</v>
      </c>
      <c r="D5" s="6">
        <v>0</v>
      </c>
      <c r="E5" s="6">
        <v>1</v>
      </c>
      <c r="F5" s="6">
        <v>4</v>
      </c>
      <c r="G5" s="6">
        <v>2</v>
      </c>
      <c r="H5" s="6">
        <v>15</v>
      </c>
    </row>
    <row r="6" spans="1:8" ht="41.25" customHeight="1" x14ac:dyDescent="0.25">
      <c r="A6" s="2" t="s">
        <v>1</v>
      </c>
      <c r="B6" s="6">
        <v>0</v>
      </c>
      <c r="C6" s="6">
        <v>0</v>
      </c>
      <c r="D6" s="6">
        <v>0</v>
      </c>
      <c r="E6" s="6">
        <v>3</v>
      </c>
      <c r="F6" s="6">
        <v>1</v>
      </c>
      <c r="G6" s="6">
        <v>0</v>
      </c>
      <c r="H6" s="6">
        <v>4</v>
      </c>
    </row>
    <row r="7" spans="1:8" ht="30" x14ac:dyDescent="0.25">
      <c r="A7" s="2" t="s">
        <v>2</v>
      </c>
      <c r="B7" s="6">
        <v>0</v>
      </c>
      <c r="C7" s="6">
        <v>0</v>
      </c>
      <c r="D7" s="6">
        <v>0</v>
      </c>
      <c r="E7" s="6">
        <v>3</v>
      </c>
      <c r="F7" s="6">
        <v>2</v>
      </c>
      <c r="G7" s="6">
        <v>0</v>
      </c>
      <c r="H7" s="6">
        <v>5</v>
      </c>
    </row>
    <row r="8" spans="1:8" ht="32.25" customHeight="1" x14ac:dyDescent="0.25">
      <c r="A8" s="2" t="s">
        <v>3</v>
      </c>
      <c r="B8" s="6">
        <v>0</v>
      </c>
      <c r="C8" s="6">
        <v>0</v>
      </c>
      <c r="D8" s="6">
        <v>0</v>
      </c>
      <c r="E8" s="6">
        <v>26</v>
      </c>
      <c r="F8" s="6">
        <v>3</v>
      </c>
      <c r="G8" s="6">
        <v>0</v>
      </c>
      <c r="H8" s="6">
        <v>29</v>
      </c>
    </row>
    <row r="9" spans="1:8" ht="32.25" customHeight="1" x14ac:dyDescent="0.25">
      <c r="A9" s="2" t="s">
        <v>4</v>
      </c>
      <c r="B9" s="6">
        <v>2</v>
      </c>
      <c r="C9" s="6">
        <v>1</v>
      </c>
      <c r="D9" s="6">
        <v>0</v>
      </c>
      <c r="E9" s="6">
        <v>0</v>
      </c>
      <c r="F9" s="6">
        <v>0</v>
      </c>
      <c r="G9" s="6">
        <v>0</v>
      </c>
      <c r="H9" s="6">
        <v>3</v>
      </c>
    </row>
    <row r="10" spans="1:8" ht="30.75" customHeight="1" x14ac:dyDescent="0.25">
      <c r="A10" s="2" t="s">
        <v>5</v>
      </c>
      <c r="B10" s="6">
        <v>0</v>
      </c>
      <c r="C10" s="6">
        <v>0</v>
      </c>
      <c r="D10" s="6">
        <v>0</v>
      </c>
      <c r="E10" s="6">
        <v>1</v>
      </c>
      <c r="F10" s="6">
        <v>2</v>
      </c>
      <c r="G10" s="6">
        <v>0</v>
      </c>
      <c r="H10" s="6">
        <v>3</v>
      </c>
    </row>
    <row r="13" spans="1:8" ht="71.25" customHeight="1" x14ac:dyDescent="0.25">
      <c r="A13" s="13" t="s">
        <v>14</v>
      </c>
      <c r="B13" s="13"/>
      <c r="C13" s="13"/>
      <c r="D13" s="13"/>
      <c r="E13" s="13"/>
      <c r="F13" s="13"/>
      <c r="G13" s="13"/>
      <c r="H13" s="13"/>
    </row>
  </sheetData>
  <mergeCells count="3">
    <mergeCell ref="B3:D3"/>
    <mergeCell ref="E3:G3"/>
    <mergeCell ref="A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F5" sqref="F5"/>
    </sheetView>
  </sheetViews>
  <sheetFormatPr defaultColWidth="9.140625" defaultRowHeight="15" x14ac:dyDescent="0.25"/>
  <cols>
    <col min="1" max="1" width="25.140625" style="1" customWidth="1"/>
    <col min="2" max="2" width="19.28515625" style="1" customWidth="1"/>
    <col min="3" max="3" width="18.28515625" style="1" customWidth="1"/>
    <col min="4" max="4" width="20.5703125" style="1" customWidth="1"/>
    <col min="5" max="5" width="21.85546875" style="1" customWidth="1"/>
    <col min="6" max="6" width="20.85546875" style="1" customWidth="1"/>
    <col min="7" max="7" width="22.140625" style="1" customWidth="1"/>
    <col min="8" max="8" width="17.42578125" style="1" customWidth="1"/>
    <col min="9" max="16384" width="9.140625" style="1"/>
  </cols>
  <sheetData>
    <row r="3" spans="1:8" ht="45" customHeight="1" x14ac:dyDescent="0.25">
      <c r="B3" s="11" t="s">
        <v>9</v>
      </c>
      <c r="C3" s="11"/>
      <c r="D3" s="11"/>
      <c r="E3" s="11" t="s">
        <v>10</v>
      </c>
      <c r="F3" s="11"/>
      <c r="G3" s="11"/>
    </row>
    <row r="4" spans="1:8" ht="78.75" customHeight="1" x14ac:dyDescent="0.25">
      <c r="B4" s="3" t="s">
        <v>6</v>
      </c>
      <c r="C4" s="3" t="s">
        <v>7</v>
      </c>
      <c r="D4" s="3" t="s">
        <v>16</v>
      </c>
      <c r="E4" s="3" t="s">
        <v>6</v>
      </c>
      <c r="F4" s="3" t="s">
        <v>7</v>
      </c>
      <c r="G4" s="4" t="s">
        <v>8</v>
      </c>
      <c r="H4" s="5" t="s">
        <v>11</v>
      </c>
    </row>
    <row r="5" spans="1:8" ht="42" customHeight="1" x14ac:dyDescent="0.25">
      <c r="A5" s="2" t="s">
        <v>0</v>
      </c>
      <c r="B5" s="6">
        <v>5</v>
      </c>
      <c r="C5" s="6">
        <v>6</v>
      </c>
      <c r="D5" s="6">
        <v>2</v>
      </c>
      <c r="E5" s="6">
        <v>1</v>
      </c>
      <c r="F5" s="6">
        <v>3</v>
      </c>
      <c r="G5" s="6">
        <v>2</v>
      </c>
      <c r="H5" s="6">
        <v>19</v>
      </c>
    </row>
    <row r="6" spans="1:8" ht="41.25" customHeight="1" x14ac:dyDescent="0.25">
      <c r="A6" s="2" t="s">
        <v>1</v>
      </c>
      <c r="B6" s="6">
        <v>2</v>
      </c>
      <c r="C6" s="6">
        <v>3</v>
      </c>
      <c r="D6" s="6">
        <v>0</v>
      </c>
      <c r="E6" s="6">
        <v>0</v>
      </c>
      <c r="F6" s="6">
        <v>2</v>
      </c>
      <c r="G6" s="6">
        <v>0</v>
      </c>
      <c r="H6" s="6">
        <v>7</v>
      </c>
    </row>
    <row r="7" spans="1:8" ht="30" x14ac:dyDescent="0.25">
      <c r="A7" s="2" t="s">
        <v>2</v>
      </c>
      <c r="B7" s="6">
        <v>0</v>
      </c>
      <c r="C7" s="6">
        <v>2</v>
      </c>
      <c r="D7" s="6">
        <v>0</v>
      </c>
      <c r="E7" s="6">
        <v>0</v>
      </c>
      <c r="F7" s="6">
        <v>2</v>
      </c>
      <c r="G7" s="6">
        <v>0</v>
      </c>
      <c r="H7" s="6">
        <v>4</v>
      </c>
    </row>
    <row r="8" spans="1:8" ht="32.25" customHeight="1" x14ac:dyDescent="0.25">
      <c r="A8" s="2" t="s">
        <v>3</v>
      </c>
      <c r="B8" s="6">
        <v>0</v>
      </c>
      <c r="C8" s="6">
        <v>3</v>
      </c>
      <c r="D8" s="6">
        <v>0</v>
      </c>
      <c r="E8" s="6">
        <v>0</v>
      </c>
      <c r="F8" s="6">
        <v>2</v>
      </c>
      <c r="G8" s="6">
        <v>0</v>
      </c>
      <c r="H8" s="6">
        <v>5</v>
      </c>
    </row>
    <row r="9" spans="1:8" ht="32.25" customHeight="1" x14ac:dyDescent="0.25">
      <c r="A9" s="2" t="s">
        <v>4</v>
      </c>
      <c r="B9" s="6">
        <v>0</v>
      </c>
      <c r="C9" s="6">
        <v>0</v>
      </c>
      <c r="D9" s="6">
        <v>0</v>
      </c>
      <c r="E9" s="6">
        <v>0</v>
      </c>
      <c r="F9" s="6">
        <v>0</v>
      </c>
      <c r="G9" s="6">
        <v>0</v>
      </c>
      <c r="H9" s="6">
        <v>0</v>
      </c>
    </row>
    <row r="10" spans="1:8" ht="30.75" customHeight="1" x14ac:dyDescent="0.25">
      <c r="A10" s="2" t="s">
        <v>5</v>
      </c>
      <c r="B10" s="6">
        <v>0</v>
      </c>
      <c r="C10" s="6">
        <v>5</v>
      </c>
      <c r="D10" s="6">
        <v>0</v>
      </c>
      <c r="E10" s="6">
        <v>0</v>
      </c>
      <c r="F10" s="6">
        <v>3</v>
      </c>
      <c r="G10" s="6">
        <v>0</v>
      </c>
      <c r="H10" s="6">
        <v>8</v>
      </c>
    </row>
    <row r="13" spans="1:8" ht="81" customHeight="1" x14ac:dyDescent="0.25">
      <c r="A13" s="13" t="s">
        <v>14</v>
      </c>
      <c r="B13" s="13"/>
      <c r="C13" s="13"/>
      <c r="D13" s="13"/>
      <c r="E13" s="13"/>
      <c r="F13" s="13"/>
      <c r="G13" s="13"/>
      <c r="H13" s="13"/>
    </row>
  </sheetData>
  <mergeCells count="3">
    <mergeCell ref="B3:D3"/>
    <mergeCell ref="E3:G3"/>
    <mergeCell ref="A13:H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
  <sheetViews>
    <sheetView topLeftCell="A4" workbookViewId="0">
      <selection activeCell="A13" sqref="A13:J13"/>
    </sheetView>
  </sheetViews>
  <sheetFormatPr defaultColWidth="9.140625" defaultRowHeight="15" x14ac:dyDescent="0.25"/>
  <cols>
    <col min="1" max="1" width="25.140625" style="1" customWidth="1"/>
    <col min="2" max="2" width="19.28515625" style="1" customWidth="1"/>
    <col min="3" max="4" width="18.28515625" style="1" customWidth="1"/>
    <col min="5" max="5" width="20.5703125" style="1" customWidth="1"/>
    <col min="6" max="6" width="21.85546875" style="1" customWidth="1"/>
    <col min="7" max="8" width="20.85546875" style="1" customWidth="1"/>
    <col min="9" max="9" width="22.140625" style="1" customWidth="1"/>
    <col min="10" max="10" width="17.42578125" style="1" customWidth="1"/>
    <col min="11" max="16384" width="9.140625" style="1"/>
  </cols>
  <sheetData>
    <row r="3" spans="1:10" ht="45" customHeight="1" x14ac:dyDescent="0.25">
      <c r="B3" s="11" t="s">
        <v>9</v>
      </c>
      <c r="C3" s="11"/>
      <c r="D3" s="11"/>
      <c r="E3" s="11"/>
      <c r="F3" s="11" t="s">
        <v>10</v>
      </c>
      <c r="G3" s="11"/>
      <c r="H3" s="11"/>
      <c r="I3" s="11"/>
    </row>
    <row r="4" spans="1:10" ht="78.75" customHeight="1" x14ac:dyDescent="0.25">
      <c r="B4" s="3" t="s">
        <v>6</v>
      </c>
      <c r="C4" s="3" t="s">
        <v>7</v>
      </c>
      <c r="D4" s="3" t="s">
        <v>8</v>
      </c>
      <c r="E4" s="3" t="s">
        <v>16</v>
      </c>
      <c r="F4" s="3" t="s">
        <v>7</v>
      </c>
      <c r="G4" s="3" t="s">
        <v>16</v>
      </c>
      <c r="H4" s="4" t="s">
        <v>8</v>
      </c>
      <c r="I4" s="5" t="s">
        <v>11</v>
      </c>
    </row>
    <row r="5" spans="1:10" ht="42" customHeight="1" x14ac:dyDescent="0.25">
      <c r="A5" s="2" t="s">
        <v>0</v>
      </c>
      <c r="B5" s="6">
        <v>3</v>
      </c>
      <c r="C5" s="6">
        <v>2</v>
      </c>
      <c r="D5" s="6">
        <v>5</v>
      </c>
      <c r="E5" s="6">
        <v>0</v>
      </c>
      <c r="F5" s="6">
        <v>3</v>
      </c>
      <c r="G5" s="6">
        <v>1</v>
      </c>
      <c r="H5" s="6">
        <v>2</v>
      </c>
      <c r="I5" s="7">
        <v>16</v>
      </c>
    </row>
    <row r="6" spans="1:10" ht="41.25" customHeight="1" x14ac:dyDescent="0.25">
      <c r="A6" s="2" t="s">
        <v>1</v>
      </c>
      <c r="B6" s="6">
        <v>0</v>
      </c>
      <c r="C6" s="6">
        <v>0</v>
      </c>
      <c r="D6" s="6">
        <v>4</v>
      </c>
      <c r="E6" s="6">
        <v>0</v>
      </c>
      <c r="F6" s="6">
        <v>0</v>
      </c>
      <c r="G6" s="6">
        <v>1</v>
      </c>
      <c r="H6" s="6">
        <v>0</v>
      </c>
      <c r="I6" s="7">
        <v>5</v>
      </c>
    </row>
    <row r="7" spans="1:10" ht="30" x14ac:dyDescent="0.25">
      <c r="A7" s="2" t="s">
        <v>2</v>
      </c>
      <c r="B7" s="6">
        <v>0</v>
      </c>
      <c r="C7" s="6">
        <v>0</v>
      </c>
      <c r="D7" s="6">
        <v>2</v>
      </c>
      <c r="E7" s="6">
        <v>0</v>
      </c>
      <c r="F7" s="6">
        <v>0</v>
      </c>
      <c r="G7" s="6">
        <v>0</v>
      </c>
      <c r="H7" s="6">
        <v>0</v>
      </c>
      <c r="I7" s="7">
        <v>2</v>
      </c>
    </row>
    <row r="8" spans="1:10" ht="32.25" customHeight="1" x14ac:dyDescent="0.25">
      <c r="A8" s="2" t="s">
        <v>3</v>
      </c>
      <c r="B8" s="6">
        <v>0</v>
      </c>
      <c r="C8" s="6">
        <v>0</v>
      </c>
      <c r="D8" s="6">
        <v>2</v>
      </c>
      <c r="E8" s="6">
        <v>0</v>
      </c>
      <c r="F8" s="6">
        <v>0</v>
      </c>
      <c r="G8" s="6">
        <v>0</v>
      </c>
      <c r="H8" s="6">
        <v>0</v>
      </c>
      <c r="I8" s="7">
        <v>2</v>
      </c>
    </row>
    <row r="9" spans="1:10" ht="32.25" customHeight="1" x14ac:dyDescent="0.25">
      <c r="A9" s="2" t="s">
        <v>4</v>
      </c>
      <c r="B9" s="6">
        <v>0</v>
      </c>
      <c r="C9" s="6">
        <v>0</v>
      </c>
      <c r="D9" s="6">
        <v>0</v>
      </c>
      <c r="E9" s="6">
        <v>0</v>
      </c>
      <c r="F9" s="6">
        <v>0</v>
      </c>
      <c r="G9" s="6">
        <v>0</v>
      </c>
      <c r="H9" s="6">
        <v>0</v>
      </c>
      <c r="I9" s="7">
        <v>0</v>
      </c>
    </row>
    <row r="10" spans="1:10" ht="30.75" customHeight="1" x14ac:dyDescent="0.25">
      <c r="A10" s="2" t="s">
        <v>5</v>
      </c>
      <c r="B10" s="6">
        <v>0</v>
      </c>
      <c r="C10" s="6">
        <v>0</v>
      </c>
      <c r="D10" s="6">
        <v>2</v>
      </c>
      <c r="E10" s="6">
        <v>0</v>
      </c>
      <c r="F10" s="6">
        <v>0</v>
      </c>
      <c r="G10" s="6">
        <v>1</v>
      </c>
      <c r="H10" s="6">
        <v>0</v>
      </c>
      <c r="I10" s="7">
        <v>3</v>
      </c>
    </row>
    <row r="13" spans="1:10" ht="81" customHeight="1" x14ac:dyDescent="0.25">
      <c r="A13" s="13" t="s">
        <v>14</v>
      </c>
      <c r="B13" s="13"/>
      <c r="C13" s="13"/>
      <c r="D13" s="13"/>
      <c r="E13" s="13"/>
      <c r="F13" s="13"/>
      <c r="G13" s="13"/>
      <c r="H13" s="13"/>
      <c r="I13" s="13"/>
      <c r="J13" s="13"/>
    </row>
  </sheetData>
  <mergeCells count="3">
    <mergeCell ref="B3:E3"/>
    <mergeCell ref="F3:I3"/>
    <mergeCell ref="A13:J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C6" sqref="C6"/>
    </sheetView>
  </sheetViews>
  <sheetFormatPr defaultRowHeight="15" x14ac:dyDescent="0.25"/>
  <cols>
    <col min="1" max="1" width="28.85546875" customWidth="1"/>
    <col min="2" max="2" width="21.42578125" customWidth="1"/>
    <col min="3" max="3" width="19.7109375" customWidth="1"/>
    <col min="4" max="4" width="21" customWidth="1"/>
    <col min="5" max="5" width="18.7109375" customWidth="1"/>
    <col min="6" max="6" width="17.140625" customWidth="1"/>
    <col min="7" max="7" width="19.28515625" customWidth="1"/>
    <col min="8" max="8" width="16.85546875" customWidth="1"/>
    <col min="9" max="9" width="14.4257812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ht="15" customHeight="1" x14ac:dyDescent="0.25">
      <c r="A3" s="1"/>
      <c r="B3" s="11" t="s">
        <v>9</v>
      </c>
      <c r="C3" s="11"/>
      <c r="D3" s="11"/>
      <c r="E3" s="16" t="s">
        <v>10</v>
      </c>
      <c r="F3" s="17"/>
      <c r="G3" s="17"/>
      <c r="H3" s="17"/>
      <c r="I3" s="18"/>
      <c r="J3" s="1"/>
    </row>
    <row r="4" spans="1:10" ht="60" x14ac:dyDescent="0.25">
      <c r="A4" s="1"/>
      <c r="B4" s="3" t="s">
        <v>6</v>
      </c>
      <c r="C4" s="3" t="s">
        <v>7</v>
      </c>
      <c r="D4" s="3" t="s">
        <v>8</v>
      </c>
      <c r="E4" s="3" t="s">
        <v>6</v>
      </c>
      <c r="F4" s="3" t="s">
        <v>7</v>
      </c>
      <c r="G4" s="3" t="s">
        <v>16</v>
      </c>
      <c r="H4" s="4" t="s">
        <v>8</v>
      </c>
      <c r="I4" s="5" t="s">
        <v>11</v>
      </c>
      <c r="J4" s="1"/>
    </row>
    <row r="5" spans="1:10" ht="27.6" customHeight="1" x14ac:dyDescent="0.25">
      <c r="A5" s="2" t="s">
        <v>0</v>
      </c>
      <c r="B5" s="6">
        <v>6</v>
      </c>
      <c r="C5" s="6">
        <v>3</v>
      </c>
      <c r="D5" s="6">
        <v>3</v>
      </c>
      <c r="E5" s="6">
        <v>1</v>
      </c>
      <c r="F5" s="6">
        <v>3</v>
      </c>
      <c r="G5" s="6">
        <v>0</v>
      </c>
      <c r="H5" s="6">
        <v>1</v>
      </c>
      <c r="I5" s="7">
        <v>17</v>
      </c>
      <c r="J5" s="1"/>
    </row>
    <row r="6" spans="1:10" ht="30" x14ac:dyDescent="0.25">
      <c r="A6" s="2" t="s">
        <v>1</v>
      </c>
      <c r="B6" s="6">
        <v>1</v>
      </c>
      <c r="C6" s="9">
        <v>6</v>
      </c>
      <c r="D6" s="9">
        <v>4</v>
      </c>
      <c r="E6" s="6">
        <v>0</v>
      </c>
      <c r="F6" s="9">
        <v>5</v>
      </c>
      <c r="G6" s="6">
        <v>0</v>
      </c>
      <c r="H6" s="6">
        <v>0</v>
      </c>
      <c r="I6" s="10">
        <v>15</v>
      </c>
      <c r="J6" s="1"/>
    </row>
    <row r="7" spans="1:10" ht="45" x14ac:dyDescent="0.25">
      <c r="A7" s="2" t="s">
        <v>18</v>
      </c>
      <c r="B7" s="6">
        <v>0</v>
      </c>
      <c r="C7" s="6">
        <v>0</v>
      </c>
      <c r="D7" s="9">
        <v>1</v>
      </c>
      <c r="E7" s="6">
        <v>0</v>
      </c>
      <c r="F7" s="6">
        <v>1</v>
      </c>
      <c r="G7" s="6">
        <v>1</v>
      </c>
      <c r="H7" s="6">
        <v>0</v>
      </c>
      <c r="I7" s="10">
        <v>3</v>
      </c>
      <c r="J7" s="1"/>
    </row>
    <row r="8" spans="1:10" x14ac:dyDescent="0.25">
      <c r="A8" s="2" t="s">
        <v>3</v>
      </c>
      <c r="B8" s="6">
        <v>0</v>
      </c>
      <c r="C8" s="9">
        <v>0</v>
      </c>
      <c r="D8" s="9">
        <v>2</v>
      </c>
      <c r="E8" s="6">
        <v>0</v>
      </c>
      <c r="F8" s="9">
        <v>4</v>
      </c>
      <c r="G8" s="6">
        <v>1</v>
      </c>
      <c r="H8" s="6">
        <v>0</v>
      </c>
      <c r="I8" s="10">
        <v>7</v>
      </c>
      <c r="J8" s="1"/>
    </row>
    <row r="9" spans="1:10" x14ac:dyDescent="0.25">
      <c r="A9" s="2" t="s">
        <v>4</v>
      </c>
      <c r="B9" s="6">
        <v>0</v>
      </c>
      <c r="C9" s="6">
        <v>0</v>
      </c>
      <c r="D9" s="6">
        <v>0</v>
      </c>
      <c r="E9" s="6">
        <v>0</v>
      </c>
      <c r="F9" s="6">
        <v>0</v>
      </c>
      <c r="G9" s="6">
        <v>0</v>
      </c>
      <c r="H9" s="6">
        <v>0</v>
      </c>
      <c r="I9" s="7">
        <v>0</v>
      </c>
      <c r="J9" s="1"/>
    </row>
    <row r="10" spans="1:10" x14ac:dyDescent="0.25">
      <c r="A10" s="2" t="s">
        <v>5</v>
      </c>
      <c r="B10" s="6">
        <v>3</v>
      </c>
      <c r="C10" s="9">
        <v>5</v>
      </c>
      <c r="D10" s="6">
        <v>2</v>
      </c>
      <c r="E10" s="6">
        <v>0</v>
      </c>
      <c r="F10" s="9">
        <v>6</v>
      </c>
      <c r="G10" s="6">
        <v>0</v>
      </c>
      <c r="H10" s="6">
        <v>0</v>
      </c>
      <c r="I10" s="7">
        <v>16</v>
      </c>
      <c r="J10" s="1"/>
    </row>
    <row r="11" spans="1:10" x14ac:dyDescent="0.25">
      <c r="A11" s="1"/>
      <c r="B11" s="1"/>
      <c r="C11" s="1"/>
      <c r="D11" s="1"/>
      <c r="E11" s="1"/>
      <c r="F11" s="1"/>
      <c r="G11" s="1"/>
      <c r="H11" s="1"/>
      <c r="I11" s="1"/>
      <c r="J11" s="1"/>
    </row>
    <row r="12" spans="1:10" ht="43.15" customHeight="1" x14ac:dyDescent="0.25">
      <c r="A12" s="19" t="s">
        <v>17</v>
      </c>
      <c r="B12" s="19"/>
      <c r="C12" s="19"/>
      <c r="D12" s="19"/>
      <c r="E12" s="19"/>
      <c r="F12" s="19"/>
      <c r="G12" s="19"/>
      <c r="H12" s="19"/>
      <c r="I12" s="19"/>
      <c r="J12" s="1"/>
    </row>
    <row r="13" spans="1:10" ht="78.599999999999994" customHeight="1" x14ac:dyDescent="0.25">
      <c r="A13" s="15" t="s">
        <v>14</v>
      </c>
      <c r="B13" s="15"/>
      <c r="C13" s="15"/>
      <c r="D13" s="15"/>
      <c r="E13" s="15"/>
      <c r="F13" s="15"/>
      <c r="G13" s="15"/>
      <c r="H13" s="15"/>
      <c r="I13" s="15"/>
      <c r="J13" s="15"/>
    </row>
  </sheetData>
  <mergeCells count="4">
    <mergeCell ref="B3:D3"/>
    <mergeCell ref="A13:J13"/>
    <mergeCell ref="E3:I3"/>
    <mergeCell ref="A12:I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2016 წელი</vt:lpstr>
      <vt:lpstr>2017 წელი</vt:lpstr>
      <vt:lpstr>2018 წელი</vt:lpstr>
      <vt:lpstr>2019 წელი</vt:lpstr>
      <vt:lpstr>2020 წელი</vt:lpstr>
      <vt:lpstr>2021 წელი</vt:lpstr>
      <vt:lpstr>2022 წელი</vt:lpstr>
      <vt:lpstr>2023 წელი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2024-01-18T07:59:07Z</dcterms:modified>
</cp:coreProperties>
</file>