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185" windowHeight="6735" tabRatio="834"/>
  </bookViews>
  <sheets>
    <sheet name="5-1 და 5-2 ა 01.07.2024" sheetId="43" r:id="rId1"/>
  </sheets>
  <definedNames>
    <definedName name="_xlnm.Print_Area" localSheetId="0">'5-1 და 5-2 ა 01.07.2024'!$A$1:$F$15</definedName>
  </definedNames>
  <calcPr calcId="162913"/>
</workbook>
</file>

<file path=xl/calcChain.xml><?xml version="1.0" encoding="utf-8"?>
<calcChain xmlns="http://schemas.openxmlformats.org/spreadsheetml/2006/main">
  <c r="F7" i="43" l="1"/>
  <c r="F6" i="43" s="1"/>
  <c r="E7" i="43"/>
  <c r="E6" i="43" s="1"/>
  <c r="D7" i="43"/>
  <c r="D6" i="43" s="1"/>
</calcChain>
</file>

<file path=xl/sharedStrings.xml><?xml version="1.0" encoding="utf-8"?>
<sst xmlns="http://schemas.openxmlformats.org/spreadsheetml/2006/main" count="21" uniqueCount="21">
  <si>
    <t>ათას ლარებში</t>
  </si>
  <si>
    <t>პროგრამული კოდი</t>
  </si>
  <si>
    <t>პროგრამის დასახელება</t>
  </si>
  <si>
    <t>დამტკიცებული გეგმა</t>
  </si>
  <si>
    <t>დაზუსტებული გეგმა</t>
  </si>
  <si>
    <t>საკასო შესრულება</t>
  </si>
  <si>
    <t>ხარჯები</t>
  </si>
  <si>
    <t>შრომის ანაზღაურება</t>
  </si>
  <si>
    <t>საქონელი და მომსახურება</t>
  </si>
  <si>
    <t>გრანტები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</si>
  <si>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</si>
  <si>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</si>
  <si>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</si>
  <si>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ზრდა</t>
  </si>
  <si>
    <t>ვალდებულებების კლება</t>
  </si>
  <si>
    <t>26 01</t>
  </si>
  <si>
    <t>სამართალშემოქმედებისა და ქვეყნის ინტერესების სამართლებრივი მხარდაჭერის მიზნით სახელმწიფო პოლიტიკის შემუშავება და მართვა, მათ შორის, სისხლის სამართლის სისტემის რეფორმის განხორციელება</t>
  </si>
  <si>
    <r>
      <t xml:space="preserve">დანართი </t>
    </r>
    <r>
      <rPr>
        <b/>
        <i/>
        <sz val="12"/>
        <color indexed="8"/>
        <rFont val="Sylfaen"/>
        <family val="1"/>
      </rPr>
      <t>№5ა</t>
    </r>
  </si>
  <si>
    <r>
      <rPr>
        <b/>
        <sz val="11"/>
        <color indexed="8"/>
        <rFont val="Sylfaen"/>
        <family val="1"/>
      </rPr>
      <t xml:space="preserve">შენიშვნა *: </t>
    </r>
    <r>
      <rPr>
        <sz val="11"/>
        <color theme="1"/>
        <rFont val="Sylfaen"/>
        <family val="1"/>
      </rPr>
      <t>დანართი გათვალისწინებულია საქართველოს იუსტიციის სამინისტროს აპარატისთვის</t>
    </r>
  </si>
  <si>
    <r>
      <rPr>
        <b/>
        <sz val="11"/>
        <color indexed="8"/>
        <rFont val="Sylfaen"/>
        <family val="1"/>
      </rPr>
      <t xml:space="preserve">შენიშვნა **: </t>
    </r>
    <r>
      <rPr>
        <sz val="11"/>
        <color theme="1"/>
        <rFont val="Sylfaen"/>
        <family val="1"/>
      </rPr>
      <t>დანართი ქვეყნდება კვარტალურად და წლიურად, შესაბამისად კვარტლის დასრულებიდან 1 თვის განმავლობაში, ხოლო წლის დასრულებიდან - 3 თვის განმავლობაში.</t>
    </r>
  </si>
  <si>
    <r>
      <t xml:space="preserve">საქართველოს იუსტიციის სამინისტროს აპარატის 2024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Sylfaen"/>
        <family val="1"/>
      </rPr>
      <t>01.07.2024</t>
    </r>
    <r>
      <rPr>
        <b/>
        <sz val="14"/>
        <color indexed="8"/>
        <rFont val="Sylfaen"/>
        <family val="1"/>
      </rPr>
      <t xml:space="preserve"> მდგომარეობით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</si>
</sst>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\ _G_E_L"/>
    <numFmt numFmtId="165" formatCode="#,##0.0000000000000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Sylfaen"/>
      <family val="1"/>
    </font>
    <font>
      <b/>
      <sz val="8"/>
      <name val="Sylfaen"/>
      <family val="1"/>
    </font>
    <font>
      <i/>
      <sz val="8"/>
      <name val="Sylfaen"/>
      <family val="1"/>
    </font>
    <font>
      <sz val="10"/>
      <name val="Arial"/>
      <family val="2"/>
    </font>
    <font>
      <b/>
      <i/>
      <sz val="12"/>
      <color theme="1"/>
      <name val="Sylfaen"/>
      <family val="1"/>
    </font>
    <font>
      <b/>
      <i/>
      <sz val="12"/>
      <color indexed="8"/>
      <name val="Sylfaen"/>
      <family val="1"/>
    </font>
    <font>
      <b/>
      <sz val="14"/>
      <color indexed="8"/>
      <name val="Sylfaen"/>
      <family val="1"/>
    </font>
    <font>
      <b/>
      <u/>
      <sz val="14"/>
      <color indexed="8"/>
      <name val="Sylfaen"/>
      <family val="1"/>
    </font>
    <font>
      <b/>
      <sz val="14"/>
      <color theme="1"/>
      <name val="Sylfaen"/>
      <family val="1"/>
    </font>
    <font>
      <sz val="11"/>
      <color theme="1"/>
      <name val="Sylfaen"/>
      <family val="1"/>
    </font>
    <font>
      <b/>
      <sz val="8"/>
      <color theme="1"/>
      <name val="Sylfaen"/>
      <family val="1"/>
    </font>
    <font>
      <sz val="8"/>
      <name val="Sylfaen"/>
      <family val="1"/>
    </font>
    <font>
      <sz val="10"/>
      <name val="Sylfaen"/>
      <family val="1"/>
    </font>
    <font>
      <b/>
      <sz val="11"/>
      <color indexed="8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center" wrapText="1" indent="2"/>
    </xf>
    <xf numFmtId="0" fontId="2" fillId="0" borderId="0" xfId="0" applyFont="1" applyFill="1" applyBorder="1" applyAlignment="1" applyProtection="1"/>
    <xf numFmtId="0" fontId="3" fillId="0" borderId="0" xfId="0" applyFont="1" applyFill="1" applyBorder="1" applyProtection="1"/>
    <xf numFmtId="0" fontId="0" fillId="0" borderId="0" xfId="0" applyBorder="1"/>
    <xf numFmtId="166" fontId="0" fillId="0" borderId="0" xfId="0" applyNumberFormat="1" applyBorder="1"/>
    <xf numFmtId="0" fontId="8" fillId="0" borderId="0" xfId="0" applyFont="1" applyFill="1" applyBorder="1" applyAlignment="1" applyProtection="1"/>
    <xf numFmtId="0" fontId="13" fillId="0" borderId="0" xfId="0" applyFont="1" applyBorder="1"/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165" fontId="13" fillId="0" borderId="0" xfId="0" applyNumberFormat="1" applyFont="1" applyBorder="1"/>
    <xf numFmtId="0" fontId="5" fillId="0" borderId="5" xfId="0" applyFont="1" applyFill="1" applyBorder="1" applyAlignment="1" applyProtection="1">
      <alignment horizontal="left" vertical="center" wrapText="1" indent="1"/>
    </xf>
    <xf numFmtId="164" fontId="16" fillId="0" borderId="5" xfId="1" applyNumberFormat="1" applyFont="1" applyFill="1" applyBorder="1" applyAlignment="1">
      <alignment horizontal="center" vertical="center" wrapText="1"/>
    </xf>
    <xf numFmtId="164" fontId="16" fillId="0" borderId="6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center" wrapText="1" indent="1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tabSelected="1" view="pageBreakPreview" zoomScale="80" zoomScaleNormal="100" zoomScaleSheetLayoutView="80" workbookViewId="0">
      <selection activeCell="K7" sqref="K7"/>
    </sheetView>
  </sheetViews>
  <sheetFormatPr defaultRowHeight="15" x14ac:dyDescent="0.25"/>
  <cols>
    <col min="1" max="1" width="22.28515625" style="8" customWidth="1"/>
    <col min="2" max="2" width="52" style="8" customWidth="1"/>
    <col min="3" max="3" width="3.85546875" style="8" customWidth="1"/>
    <col min="4" max="6" width="29.7109375" style="8" customWidth="1"/>
    <col min="7" max="13" width="10" style="8" customWidth="1"/>
    <col min="14" max="255" width="9.140625" style="8"/>
    <col min="256" max="256" width="22.28515625" style="8" customWidth="1"/>
    <col min="257" max="257" width="52" style="8" customWidth="1"/>
    <col min="258" max="258" width="3.85546875" style="8" customWidth="1"/>
    <col min="259" max="261" width="28.5703125" style="8" customWidth="1"/>
    <col min="262" max="511" width="9.140625" style="8"/>
    <col min="512" max="512" width="22.28515625" style="8" customWidth="1"/>
    <col min="513" max="513" width="52" style="8" customWidth="1"/>
    <col min="514" max="514" width="3.85546875" style="8" customWidth="1"/>
    <col min="515" max="517" width="28.5703125" style="8" customWidth="1"/>
    <col min="518" max="767" width="9.140625" style="8"/>
    <col min="768" max="768" width="22.28515625" style="8" customWidth="1"/>
    <col min="769" max="769" width="52" style="8" customWidth="1"/>
    <col min="770" max="770" width="3.85546875" style="8" customWidth="1"/>
    <col min="771" max="773" width="28.5703125" style="8" customWidth="1"/>
    <col min="774" max="1023" width="9.140625" style="8"/>
    <col min="1024" max="1024" width="22.28515625" style="8" customWidth="1"/>
    <col min="1025" max="1025" width="52" style="8" customWidth="1"/>
    <col min="1026" max="1026" width="3.85546875" style="8" customWidth="1"/>
    <col min="1027" max="1029" width="28.5703125" style="8" customWidth="1"/>
    <col min="1030" max="1279" width="9.140625" style="8"/>
    <col min="1280" max="1280" width="22.28515625" style="8" customWidth="1"/>
    <col min="1281" max="1281" width="52" style="8" customWidth="1"/>
    <col min="1282" max="1282" width="3.85546875" style="8" customWidth="1"/>
    <col min="1283" max="1285" width="28.5703125" style="8" customWidth="1"/>
    <col min="1286" max="1535" width="9.140625" style="8"/>
    <col min="1536" max="1536" width="22.28515625" style="8" customWidth="1"/>
    <col min="1537" max="1537" width="52" style="8" customWidth="1"/>
    <col min="1538" max="1538" width="3.85546875" style="8" customWidth="1"/>
    <col min="1539" max="1541" width="28.5703125" style="8" customWidth="1"/>
    <col min="1542" max="1791" width="9.140625" style="8"/>
    <col min="1792" max="1792" width="22.28515625" style="8" customWidth="1"/>
    <col min="1793" max="1793" width="52" style="8" customWidth="1"/>
    <col min="1794" max="1794" width="3.85546875" style="8" customWidth="1"/>
    <col min="1795" max="1797" width="28.5703125" style="8" customWidth="1"/>
    <col min="1798" max="2047" width="9.140625" style="8"/>
    <col min="2048" max="2048" width="22.28515625" style="8" customWidth="1"/>
    <col min="2049" max="2049" width="52" style="8" customWidth="1"/>
    <col min="2050" max="2050" width="3.85546875" style="8" customWidth="1"/>
    <col min="2051" max="2053" width="28.5703125" style="8" customWidth="1"/>
    <col min="2054" max="2303" width="9.140625" style="8"/>
    <col min="2304" max="2304" width="22.28515625" style="8" customWidth="1"/>
    <col min="2305" max="2305" width="52" style="8" customWidth="1"/>
    <col min="2306" max="2306" width="3.85546875" style="8" customWidth="1"/>
    <col min="2307" max="2309" width="28.5703125" style="8" customWidth="1"/>
    <col min="2310" max="2559" width="9.140625" style="8"/>
    <col min="2560" max="2560" width="22.28515625" style="8" customWidth="1"/>
    <col min="2561" max="2561" width="52" style="8" customWidth="1"/>
    <col min="2562" max="2562" width="3.85546875" style="8" customWidth="1"/>
    <col min="2563" max="2565" width="28.5703125" style="8" customWidth="1"/>
    <col min="2566" max="2815" width="9.140625" style="8"/>
    <col min="2816" max="2816" width="22.28515625" style="8" customWidth="1"/>
    <col min="2817" max="2817" width="52" style="8" customWidth="1"/>
    <col min="2818" max="2818" width="3.85546875" style="8" customWidth="1"/>
    <col min="2819" max="2821" width="28.5703125" style="8" customWidth="1"/>
    <col min="2822" max="3071" width="9.140625" style="8"/>
    <col min="3072" max="3072" width="22.28515625" style="8" customWidth="1"/>
    <col min="3073" max="3073" width="52" style="8" customWidth="1"/>
    <col min="3074" max="3074" width="3.85546875" style="8" customWidth="1"/>
    <col min="3075" max="3077" width="28.5703125" style="8" customWidth="1"/>
    <col min="3078" max="3327" width="9.140625" style="8"/>
    <col min="3328" max="3328" width="22.28515625" style="8" customWidth="1"/>
    <col min="3329" max="3329" width="52" style="8" customWidth="1"/>
    <col min="3330" max="3330" width="3.85546875" style="8" customWidth="1"/>
    <col min="3331" max="3333" width="28.5703125" style="8" customWidth="1"/>
    <col min="3334" max="3583" width="9.140625" style="8"/>
    <col min="3584" max="3584" width="22.28515625" style="8" customWidth="1"/>
    <col min="3585" max="3585" width="52" style="8" customWidth="1"/>
    <col min="3586" max="3586" width="3.85546875" style="8" customWidth="1"/>
    <col min="3587" max="3589" width="28.5703125" style="8" customWidth="1"/>
    <col min="3590" max="3839" width="9.140625" style="8"/>
    <col min="3840" max="3840" width="22.28515625" style="8" customWidth="1"/>
    <col min="3841" max="3841" width="52" style="8" customWidth="1"/>
    <col min="3842" max="3842" width="3.85546875" style="8" customWidth="1"/>
    <col min="3843" max="3845" width="28.5703125" style="8" customWidth="1"/>
    <col min="3846" max="4095" width="9.140625" style="8"/>
    <col min="4096" max="4096" width="22.28515625" style="8" customWidth="1"/>
    <col min="4097" max="4097" width="52" style="8" customWidth="1"/>
    <col min="4098" max="4098" width="3.85546875" style="8" customWidth="1"/>
    <col min="4099" max="4101" width="28.5703125" style="8" customWidth="1"/>
    <col min="4102" max="4351" width="9.140625" style="8"/>
    <col min="4352" max="4352" width="22.28515625" style="8" customWidth="1"/>
    <col min="4353" max="4353" width="52" style="8" customWidth="1"/>
    <col min="4354" max="4354" width="3.85546875" style="8" customWidth="1"/>
    <col min="4355" max="4357" width="28.5703125" style="8" customWidth="1"/>
    <col min="4358" max="4607" width="9.140625" style="8"/>
    <col min="4608" max="4608" width="22.28515625" style="8" customWidth="1"/>
    <col min="4609" max="4609" width="52" style="8" customWidth="1"/>
    <col min="4610" max="4610" width="3.85546875" style="8" customWidth="1"/>
    <col min="4611" max="4613" width="28.5703125" style="8" customWidth="1"/>
    <col min="4614" max="4863" width="9.140625" style="8"/>
    <col min="4864" max="4864" width="22.28515625" style="8" customWidth="1"/>
    <col min="4865" max="4865" width="52" style="8" customWidth="1"/>
    <col min="4866" max="4866" width="3.85546875" style="8" customWidth="1"/>
    <col min="4867" max="4869" width="28.5703125" style="8" customWidth="1"/>
    <col min="4870" max="5119" width="9.140625" style="8"/>
    <col min="5120" max="5120" width="22.28515625" style="8" customWidth="1"/>
    <col min="5121" max="5121" width="52" style="8" customWidth="1"/>
    <col min="5122" max="5122" width="3.85546875" style="8" customWidth="1"/>
    <col min="5123" max="5125" width="28.5703125" style="8" customWidth="1"/>
    <col min="5126" max="5375" width="9.140625" style="8"/>
    <col min="5376" max="5376" width="22.28515625" style="8" customWidth="1"/>
    <col min="5377" max="5377" width="52" style="8" customWidth="1"/>
    <col min="5378" max="5378" width="3.85546875" style="8" customWidth="1"/>
    <col min="5379" max="5381" width="28.5703125" style="8" customWidth="1"/>
    <col min="5382" max="5631" width="9.140625" style="8"/>
    <col min="5632" max="5632" width="22.28515625" style="8" customWidth="1"/>
    <col min="5633" max="5633" width="52" style="8" customWidth="1"/>
    <col min="5634" max="5634" width="3.85546875" style="8" customWidth="1"/>
    <col min="5635" max="5637" width="28.5703125" style="8" customWidth="1"/>
    <col min="5638" max="5887" width="9.140625" style="8"/>
    <col min="5888" max="5888" width="22.28515625" style="8" customWidth="1"/>
    <col min="5889" max="5889" width="52" style="8" customWidth="1"/>
    <col min="5890" max="5890" width="3.85546875" style="8" customWidth="1"/>
    <col min="5891" max="5893" width="28.5703125" style="8" customWidth="1"/>
    <col min="5894" max="6143" width="9.140625" style="8"/>
    <col min="6144" max="6144" width="22.28515625" style="8" customWidth="1"/>
    <col min="6145" max="6145" width="52" style="8" customWidth="1"/>
    <col min="6146" max="6146" width="3.85546875" style="8" customWidth="1"/>
    <col min="6147" max="6149" width="28.5703125" style="8" customWidth="1"/>
    <col min="6150" max="6399" width="9.140625" style="8"/>
    <col min="6400" max="6400" width="22.28515625" style="8" customWidth="1"/>
    <col min="6401" max="6401" width="52" style="8" customWidth="1"/>
    <col min="6402" max="6402" width="3.85546875" style="8" customWidth="1"/>
    <col min="6403" max="6405" width="28.5703125" style="8" customWidth="1"/>
    <col min="6406" max="6655" width="9.140625" style="8"/>
    <col min="6656" max="6656" width="22.28515625" style="8" customWidth="1"/>
    <col min="6657" max="6657" width="52" style="8" customWidth="1"/>
    <col min="6658" max="6658" width="3.85546875" style="8" customWidth="1"/>
    <col min="6659" max="6661" width="28.5703125" style="8" customWidth="1"/>
    <col min="6662" max="6911" width="9.140625" style="8"/>
    <col min="6912" max="6912" width="22.28515625" style="8" customWidth="1"/>
    <col min="6913" max="6913" width="52" style="8" customWidth="1"/>
    <col min="6914" max="6914" width="3.85546875" style="8" customWidth="1"/>
    <col min="6915" max="6917" width="28.5703125" style="8" customWidth="1"/>
    <col min="6918" max="7167" width="9.140625" style="8"/>
    <col min="7168" max="7168" width="22.28515625" style="8" customWidth="1"/>
    <col min="7169" max="7169" width="52" style="8" customWidth="1"/>
    <col min="7170" max="7170" width="3.85546875" style="8" customWidth="1"/>
    <col min="7171" max="7173" width="28.5703125" style="8" customWidth="1"/>
    <col min="7174" max="7423" width="9.140625" style="8"/>
    <col min="7424" max="7424" width="22.28515625" style="8" customWidth="1"/>
    <col min="7425" max="7425" width="52" style="8" customWidth="1"/>
    <col min="7426" max="7426" width="3.85546875" style="8" customWidth="1"/>
    <col min="7427" max="7429" width="28.5703125" style="8" customWidth="1"/>
    <col min="7430" max="7679" width="9.140625" style="8"/>
    <col min="7680" max="7680" width="22.28515625" style="8" customWidth="1"/>
    <col min="7681" max="7681" width="52" style="8" customWidth="1"/>
    <col min="7682" max="7682" width="3.85546875" style="8" customWidth="1"/>
    <col min="7683" max="7685" width="28.5703125" style="8" customWidth="1"/>
    <col min="7686" max="7935" width="9.140625" style="8"/>
    <col min="7936" max="7936" width="22.28515625" style="8" customWidth="1"/>
    <col min="7937" max="7937" width="52" style="8" customWidth="1"/>
    <col min="7938" max="7938" width="3.85546875" style="8" customWidth="1"/>
    <col min="7939" max="7941" width="28.5703125" style="8" customWidth="1"/>
    <col min="7942" max="8191" width="9.140625" style="8"/>
    <col min="8192" max="8192" width="22.28515625" style="8" customWidth="1"/>
    <col min="8193" max="8193" width="52" style="8" customWidth="1"/>
    <col min="8194" max="8194" width="3.85546875" style="8" customWidth="1"/>
    <col min="8195" max="8197" width="28.5703125" style="8" customWidth="1"/>
    <col min="8198" max="8447" width="9.140625" style="8"/>
    <col min="8448" max="8448" width="22.28515625" style="8" customWidth="1"/>
    <col min="8449" max="8449" width="52" style="8" customWidth="1"/>
    <col min="8450" max="8450" width="3.85546875" style="8" customWidth="1"/>
    <col min="8451" max="8453" width="28.5703125" style="8" customWidth="1"/>
    <col min="8454" max="8703" width="9.140625" style="8"/>
    <col min="8704" max="8704" width="22.28515625" style="8" customWidth="1"/>
    <col min="8705" max="8705" width="52" style="8" customWidth="1"/>
    <col min="8706" max="8706" width="3.85546875" style="8" customWidth="1"/>
    <col min="8707" max="8709" width="28.5703125" style="8" customWidth="1"/>
    <col min="8710" max="8959" width="9.140625" style="8"/>
    <col min="8960" max="8960" width="22.28515625" style="8" customWidth="1"/>
    <col min="8961" max="8961" width="52" style="8" customWidth="1"/>
    <col min="8962" max="8962" width="3.85546875" style="8" customWidth="1"/>
    <col min="8963" max="8965" width="28.5703125" style="8" customWidth="1"/>
    <col min="8966" max="9215" width="9.140625" style="8"/>
    <col min="9216" max="9216" width="22.28515625" style="8" customWidth="1"/>
    <col min="9217" max="9217" width="52" style="8" customWidth="1"/>
    <col min="9218" max="9218" width="3.85546875" style="8" customWidth="1"/>
    <col min="9219" max="9221" width="28.5703125" style="8" customWidth="1"/>
    <col min="9222" max="9471" width="9.140625" style="8"/>
    <col min="9472" max="9472" width="22.28515625" style="8" customWidth="1"/>
    <col min="9473" max="9473" width="52" style="8" customWidth="1"/>
    <col min="9474" max="9474" width="3.85546875" style="8" customWidth="1"/>
    <col min="9475" max="9477" width="28.5703125" style="8" customWidth="1"/>
    <col min="9478" max="9727" width="9.140625" style="8"/>
    <col min="9728" max="9728" width="22.28515625" style="8" customWidth="1"/>
    <col min="9729" max="9729" width="52" style="8" customWidth="1"/>
    <col min="9730" max="9730" width="3.85546875" style="8" customWidth="1"/>
    <col min="9731" max="9733" width="28.5703125" style="8" customWidth="1"/>
    <col min="9734" max="9983" width="9.140625" style="8"/>
    <col min="9984" max="9984" width="22.28515625" style="8" customWidth="1"/>
    <col min="9985" max="9985" width="52" style="8" customWidth="1"/>
    <col min="9986" max="9986" width="3.85546875" style="8" customWidth="1"/>
    <col min="9987" max="9989" width="28.5703125" style="8" customWidth="1"/>
    <col min="9990" max="10239" width="9.140625" style="8"/>
    <col min="10240" max="10240" width="22.28515625" style="8" customWidth="1"/>
    <col min="10241" max="10241" width="52" style="8" customWidth="1"/>
    <col min="10242" max="10242" width="3.85546875" style="8" customWidth="1"/>
    <col min="10243" max="10245" width="28.5703125" style="8" customWidth="1"/>
    <col min="10246" max="10495" width="9.140625" style="8"/>
    <col min="10496" max="10496" width="22.28515625" style="8" customWidth="1"/>
    <col min="10497" max="10497" width="52" style="8" customWidth="1"/>
    <col min="10498" max="10498" width="3.85546875" style="8" customWidth="1"/>
    <col min="10499" max="10501" width="28.5703125" style="8" customWidth="1"/>
    <col min="10502" max="10751" width="9.140625" style="8"/>
    <col min="10752" max="10752" width="22.28515625" style="8" customWidth="1"/>
    <col min="10753" max="10753" width="52" style="8" customWidth="1"/>
    <col min="10754" max="10754" width="3.85546875" style="8" customWidth="1"/>
    <col min="10755" max="10757" width="28.5703125" style="8" customWidth="1"/>
    <col min="10758" max="11007" width="9.140625" style="8"/>
    <col min="11008" max="11008" width="22.28515625" style="8" customWidth="1"/>
    <col min="11009" max="11009" width="52" style="8" customWidth="1"/>
    <col min="11010" max="11010" width="3.85546875" style="8" customWidth="1"/>
    <col min="11011" max="11013" width="28.5703125" style="8" customWidth="1"/>
    <col min="11014" max="11263" width="9.140625" style="8"/>
    <col min="11264" max="11264" width="22.28515625" style="8" customWidth="1"/>
    <col min="11265" max="11265" width="52" style="8" customWidth="1"/>
    <col min="11266" max="11266" width="3.85546875" style="8" customWidth="1"/>
    <col min="11267" max="11269" width="28.5703125" style="8" customWidth="1"/>
    <col min="11270" max="11519" width="9.140625" style="8"/>
    <col min="11520" max="11520" width="22.28515625" style="8" customWidth="1"/>
    <col min="11521" max="11521" width="52" style="8" customWidth="1"/>
    <col min="11522" max="11522" width="3.85546875" style="8" customWidth="1"/>
    <col min="11523" max="11525" width="28.5703125" style="8" customWidth="1"/>
    <col min="11526" max="11775" width="9.140625" style="8"/>
    <col min="11776" max="11776" width="22.28515625" style="8" customWidth="1"/>
    <col min="11777" max="11777" width="52" style="8" customWidth="1"/>
    <col min="11778" max="11778" width="3.85546875" style="8" customWidth="1"/>
    <col min="11779" max="11781" width="28.5703125" style="8" customWidth="1"/>
    <col min="11782" max="12031" width="9.140625" style="8"/>
    <col min="12032" max="12032" width="22.28515625" style="8" customWidth="1"/>
    <col min="12033" max="12033" width="52" style="8" customWidth="1"/>
    <col min="12034" max="12034" width="3.85546875" style="8" customWidth="1"/>
    <col min="12035" max="12037" width="28.5703125" style="8" customWidth="1"/>
    <col min="12038" max="12287" width="9.140625" style="8"/>
    <col min="12288" max="12288" width="22.28515625" style="8" customWidth="1"/>
    <col min="12289" max="12289" width="52" style="8" customWidth="1"/>
    <col min="12290" max="12290" width="3.85546875" style="8" customWidth="1"/>
    <col min="12291" max="12293" width="28.5703125" style="8" customWidth="1"/>
    <col min="12294" max="12543" width="9.140625" style="8"/>
    <col min="12544" max="12544" width="22.28515625" style="8" customWidth="1"/>
    <col min="12545" max="12545" width="52" style="8" customWidth="1"/>
    <col min="12546" max="12546" width="3.85546875" style="8" customWidth="1"/>
    <col min="12547" max="12549" width="28.5703125" style="8" customWidth="1"/>
    <col min="12550" max="12799" width="9.140625" style="8"/>
    <col min="12800" max="12800" width="22.28515625" style="8" customWidth="1"/>
    <col min="12801" max="12801" width="52" style="8" customWidth="1"/>
    <col min="12802" max="12802" width="3.85546875" style="8" customWidth="1"/>
    <col min="12803" max="12805" width="28.5703125" style="8" customWidth="1"/>
    <col min="12806" max="13055" width="9.140625" style="8"/>
    <col min="13056" max="13056" width="22.28515625" style="8" customWidth="1"/>
    <col min="13057" max="13057" width="52" style="8" customWidth="1"/>
    <col min="13058" max="13058" width="3.85546875" style="8" customWidth="1"/>
    <col min="13059" max="13061" width="28.5703125" style="8" customWidth="1"/>
    <col min="13062" max="13311" width="9.140625" style="8"/>
    <col min="13312" max="13312" width="22.28515625" style="8" customWidth="1"/>
    <col min="13313" max="13313" width="52" style="8" customWidth="1"/>
    <col min="13314" max="13314" width="3.85546875" style="8" customWidth="1"/>
    <col min="13315" max="13317" width="28.5703125" style="8" customWidth="1"/>
    <col min="13318" max="13567" width="9.140625" style="8"/>
    <col min="13568" max="13568" width="22.28515625" style="8" customWidth="1"/>
    <col min="13569" max="13569" width="52" style="8" customWidth="1"/>
    <col min="13570" max="13570" width="3.85546875" style="8" customWidth="1"/>
    <col min="13571" max="13573" width="28.5703125" style="8" customWidth="1"/>
    <col min="13574" max="13823" width="9.140625" style="8"/>
    <col min="13824" max="13824" width="22.28515625" style="8" customWidth="1"/>
    <col min="13825" max="13825" width="52" style="8" customWidth="1"/>
    <col min="13826" max="13826" width="3.85546875" style="8" customWidth="1"/>
    <col min="13827" max="13829" width="28.5703125" style="8" customWidth="1"/>
    <col min="13830" max="14079" width="9.140625" style="8"/>
    <col min="14080" max="14080" width="22.28515625" style="8" customWidth="1"/>
    <col min="14081" max="14081" width="52" style="8" customWidth="1"/>
    <col min="14082" max="14082" width="3.85546875" style="8" customWidth="1"/>
    <col min="14083" max="14085" width="28.5703125" style="8" customWidth="1"/>
    <col min="14086" max="14335" width="9.140625" style="8"/>
    <col min="14336" max="14336" width="22.28515625" style="8" customWidth="1"/>
    <col min="14337" max="14337" width="52" style="8" customWidth="1"/>
    <col min="14338" max="14338" width="3.85546875" style="8" customWidth="1"/>
    <col min="14339" max="14341" width="28.5703125" style="8" customWidth="1"/>
    <col min="14342" max="14591" width="9.140625" style="8"/>
    <col min="14592" max="14592" width="22.28515625" style="8" customWidth="1"/>
    <col min="14593" max="14593" width="52" style="8" customWidth="1"/>
    <col min="14594" max="14594" width="3.85546875" style="8" customWidth="1"/>
    <col min="14595" max="14597" width="28.5703125" style="8" customWidth="1"/>
    <col min="14598" max="14847" width="9.140625" style="8"/>
    <col min="14848" max="14848" width="22.28515625" style="8" customWidth="1"/>
    <col min="14849" max="14849" width="52" style="8" customWidth="1"/>
    <col min="14850" max="14850" width="3.85546875" style="8" customWidth="1"/>
    <col min="14851" max="14853" width="28.5703125" style="8" customWidth="1"/>
    <col min="14854" max="15103" width="9.140625" style="8"/>
    <col min="15104" max="15104" width="22.28515625" style="8" customWidth="1"/>
    <col min="15105" max="15105" width="52" style="8" customWidth="1"/>
    <col min="15106" max="15106" width="3.85546875" style="8" customWidth="1"/>
    <col min="15107" max="15109" width="28.5703125" style="8" customWidth="1"/>
    <col min="15110" max="15359" width="9.140625" style="8"/>
    <col min="15360" max="15360" width="22.28515625" style="8" customWidth="1"/>
    <col min="15361" max="15361" width="52" style="8" customWidth="1"/>
    <col min="15362" max="15362" width="3.85546875" style="8" customWidth="1"/>
    <col min="15363" max="15365" width="28.5703125" style="8" customWidth="1"/>
    <col min="15366" max="15615" width="9.140625" style="8"/>
    <col min="15616" max="15616" width="22.28515625" style="8" customWidth="1"/>
    <col min="15617" max="15617" width="52" style="8" customWidth="1"/>
    <col min="15618" max="15618" width="3.85546875" style="8" customWidth="1"/>
    <col min="15619" max="15621" width="28.5703125" style="8" customWidth="1"/>
    <col min="15622" max="15871" width="9.140625" style="8"/>
    <col min="15872" max="15872" width="22.28515625" style="8" customWidth="1"/>
    <col min="15873" max="15873" width="52" style="8" customWidth="1"/>
    <col min="15874" max="15874" width="3.85546875" style="8" customWidth="1"/>
    <col min="15875" max="15877" width="28.5703125" style="8" customWidth="1"/>
    <col min="15878" max="16127" width="9.140625" style="8"/>
    <col min="16128" max="16128" width="22.28515625" style="8" customWidth="1"/>
    <col min="16129" max="16129" width="52" style="8" customWidth="1"/>
    <col min="16130" max="16130" width="3.85546875" style="8" customWidth="1"/>
    <col min="16131" max="16133" width="28.5703125" style="8" customWidth="1"/>
    <col min="16134" max="16384" width="9.140625" style="8"/>
  </cols>
  <sheetData>
    <row r="1" spans="1:11" s="7" customFormat="1" ht="26.25" customHeight="1" x14ac:dyDescent="0.35">
      <c r="A1" s="25" t="s">
        <v>17</v>
      </c>
      <c r="B1" s="25"/>
      <c r="C1" s="25"/>
      <c r="D1" s="25"/>
      <c r="E1" s="25"/>
      <c r="F1" s="25"/>
      <c r="G1" s="10"/>
      <c r="H1" s="10"/>
      <c r="I1" s="10"/>
      <c r="J1" s="6"/>
      <c r="K1" s="6"/>
    </row>
    <row r="2" spans="1:11" x14ac:dyDescent="0.25">
      <c r="A2" s="26" t="s">
        <v>20</v>
      </c>
      <c r="B2" s="27"/>
      <c r="C2" s="27"/>
      <c r="D2" s="27"/>
      <c r="E2" s="27"/>
      <c r="F2" s="27"/>
      <c r="G2" s="11"/>
      <c r="H2" s="11"/>
      <c r="I2" s="11"/>
    </row>
    <row r="3" spans="1:11" ht="81" customHeight="1" x14ac:dyDescent="0.25">
      <c r="A3" s="27"/>
      <c r="B3" s="27"/>
      <c r="C3" s="27"/>
      <c r="D3" s="27"/>
      <c r="E3" s="27"/>
      <c r="F3" s="27"/>
      <c r="G3" s="11"/>
      <c r="H3" s="11"/>
      <c r="I3" s="11"/>
    </row>
    <row r="4" spans="1:11" ht="20.25" customHeight="1" thickBot="1" x14ac:dyDescent="0.3">
      <c r="A4" s="28" t="s">
        <v>0</v>
      </c>
      <c r="B4" s="28"/>
      <c r="C4" s="28"/>
      <c r="D4" s="28"/>
      <c r="E4" s="28"/>
      <c r="F4" s="28"/>
      <c r="G4" s="11"/>
      <c r="H4" s="11"/>
      <c r="I4" s="11"/>
    </row>
    <row r="5" spans="1:11" ht="28.5" customHeight="1" x14ac:dyDescent="0.25">
      <c r="A5" s="1" t="s">
        <v>1</v>
      </c>
      <c r="B5" s="2" t="s">
        <v>2</v>
      </c>
      <c r="C5" s="29"/>
      <c r="D5" s="3" t="s">
        <v>3</v>
      </c>
      <c r="E5" s="3" t="s">
        <v>4</v>
      </c>
      <c r="F5" s="4" t="s">
        <v>5</v>
      </c>
      <c r="G5" s="11"/>
      <c r="H5" s="11"/>
      <c r="I5" s="11"/>
    </row>
    <row r="6" spans="1:11" ht="84" customHeight="1" x14ac:dyDescent="0.25">
      <c r="A6" s="12" t="s">
        <v>15</v>
      </c>
      <c r="B6" s="13" t="s">
        <v>16</v>
      </c>
      <c r="C6" s="30"/>
      <c r="D6" s="14">
        <f>D7+D14+D15</f>
        <v>78600</v>
      </c>
      <c r="E6" s="14">
        <f>E7+E14+E15</f>
        <v>79764.3</v>
      </c>
      <c r="F6" s="15">
        <f>F7+F14+F15</f>
        <v>58052.320400000004</v>
      </c>
      <c r="G6" s="16"/>
      <c r="H6" s="11"/>
      <c r="I6" s="11"/>
    </row>
    <row r="7" spans="1:11" ht="28.5" customHeight="1" x14ac:dyDescent="0.25">
      <c r="A7" s="32"/>
      <c r="B7" s="17" t="s">
        <v>6</v>
      </c>
      <c r="C7" s="30"/>
      <c r="D7" s="14">
        <f>SUM(D8:D13)</f>
        <v>78440</v>
      </c>
      <c r="E7" s="14">
        <f>SUM(E8:E13)</f>
        <v>79434.3</v>
      </c>
      <c r="F7" s="15">
        <f>SUM(F8:F13)</f>
        <v>57796.676060000005</v>
      </c>
      <c r="G7" s="16"/>
      <c r="H7" s="11"/>
      <c r="I7" s="11"/>
    </row>
    <row r="8" spans="1:11" ht="28.5" customHeight="1" x14ac:dyDescent="0.25">
      <c r="A8" s="32"/>
      <c r="B8" s="5" t="s">
        <v>7</v>
      </c>
      <c r="C8" s="30"/>
      <c r="D8" s="18">
        <v>7900</v>
      </c>
      <c r="E8" s="18">
        <v>7900</v>
      </c>
      <c r="F8" s="19">
        <v>3776.8874699999997</v>
      </c>
      <c r="G8" s="16"/>
      <c r="H8" s="20"/>
      <c r="I8" s="11"/>
    </row>
    <row r="9" spans="1:11" ht="28.5" customHeight="1" x14ac:dyDescent="0.25">
      <c r="A9" s="32"/>
      <c r="B9" s="5" t="s">
        <v>8</v>
      </c>
      <c r="C9" s="30"/>
      <c r="D9" s="18">
        <v>70269</v>
      </c>
      <c r="E9" s="18">
        <v>71025.5</v>
      </c>
      <c r="F9" s="19">
        <v>53688.282730000006</v>
      </c>
      <c r="G9" s="16"/>
      <c r="H9" s="20"/>
      <c r="I9" s="11"/>
    </row>
    <row r="10" spans="1:11" ht="28.5" customHeight="1" x14ac:dyDescent="0.25">
      <c r="A10" s="32"/>
      <c r="B10" s="5" t="s">
        <v>9</v>
      </c>
      <c r="C10" s="30"/>
      <c r="D10" s="18">
        <v>70</v>
      </c>
      <c r="E10" s="18">
        <v>70</v>
      </c>
      <c r="F10" s="19">
        <v>63.408059999999999</v>
      </c>
      <c r="G10" s="16"/>
      <c r="H10" s="20"/>
      <c r="I10" s="11"/>
    </row>
    <row r="11" spans="1:11" ht="28.5" customHeight="1" x14ac:dyDescent="0.25">
      <c r="A11" s="32"/>
      <c r="B11" s="5" t="s">
        <v>10</v>
      </c>
      <c r="C11" s="30"/>
      <c r="D11" s="18">
        <v>0</v>
      </c>
      <c r="E11" s="18">
        <v>0</v>
      </c>
      <c r="F11" s="19">
        <v>0</v>
      </c>
      <c r="G11" s="16"/>
      <c r="H11" s="20"/>
      <c r="I11" s="11"/>
    </row>
    <row r="12" spans="1:11" ht="28.5" customHeight="1" x14ac:dyDescent="0.25">
      <c r="A12" s="32"/>
      <c r="B12" s="5" t="s">
        <v>11</v>
      </c>
      <c r="C12" s="30"/>
      <c r="D12" s="18">
        <v>100</v>
      </c>
      <c r="E12" s="18">
        <v>100</v>
      </c>
      <c r="F12" s="19">
        <v>48.990989999999996</v>
      </c>
      <c r="G12" s="16"/>
      <c r="H12" s="20"/>
      <c r="I12" s="11"/>
    </row>
    <row r="13" spans="1:11" ht="28.5" customHeight="1" x14ac:dyDescent="0.25">
      <c r="A13" s="32"/>
      <c r="B13" s="5" t="s">
        <v>12</v>
      </c>
      <c r="C13" s="30"/>
      <c r="D13" s="18">
        <v>101</v>
      </c>
      <c r="E13" s="18">
        <v>338.8</v>
      </c>
      <c r="F13" s="19">
        <v>219.10681</v>
      </c>
      <c r="G13" s="16"/>
      <c r="H13" s="20"/>
      <c r="I13" s="11"/>
    </row>
    <row r="14" spans="1:11" ht="28.5" customHeight="1" x14ac:dyDescent="0.25">
      <c r="A14" s="32"/>
      <c r="B14" s="17" t="s">
        <v>13</v>
      </c>
      <c r="C14" s="30"/>
      <c r="D14" s="14">
        <v>160</v>
      </c>
      <c r="E14" s="14">
        <v>330</v>
      </c>
      <c r="F14" s="15">
        <v>255.64434</v>
      </c>
      <c r="G14" s="16"/>
      <c r="H14" s="20"/>
      <c r="I14" s="11"/>
    </row>
    <row r="15" spans="1:11" ht="28.5" customHeight="1" thickBot="1" x14ac:dyDescent="0.3">
      <c r="A15" s="33"/>
      <c r="B15" s="21" t="s">
        <v>14</v>
      </c>
      <c r="C15" s="31"/>
      <c r="D15" s="22">
        <v>0</v>
      </c>
      <c r="E15" s="22">
        <v>0</v>
      </c>
      <c r="F15" s="23">
        <v>0</v>
      </c>
      <c r="G15" s="16"/>
      <c r="H15" s="20"/>
      <c r="I15" s="11"/>
    </row>
    <row r="16" spans="1:11" ht="46.5" customHeight="1" x14ac:dyDescent="0.25">
      <c r="A16" s="24" t="s">
        <v>18</v>
      </c>
      <c r="B16" s="24"/>
      <c r="C16" s="24"/>
      <c r="D16" s="24"/>
      <c r="E16" s="24"/>
      <c r="F16" s="24"/>
      <c r="G16" s="16"/>
      <c r="H16" s="11"/>
      <c r="I16" s="11"/>
    </row>
    <row r="17" spans="1:9" ht="36" customHeight="1" x14ac:dyDescent="0.25">
      <c r="A17" s="24" t="s">
        <v>19</v>
      </c>
      <c r="B17" s="24"/>
      <c r="C17" s="24"/>
      <c r="D17" s="24"/>
      <c r="E17" s="24"/>
      <c r="F17" s="24"/>
      <c r="G17" s="16"/>
      <c r="H17" s="11"/>
      <c r="I17" s="11"/>
    </row>
    <row r="18" spans="1:9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20" spans="1:9" x14ac:dyDescent="0.25">
      <c r="E20" s="9"/>
    </row>
    <row r="23" spans="1:9" x14ac:dyDescent="0.25">
      <c r="F23" s="9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5-1 და 5-2 ა 01.07.2024</vt:lpstr>
      <vt:lpstr>'5-1 და 5-2 ა 01.07.2024'!Print_Area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2024-07-22T10:38:05Z</dcterms:modified>
</cp:coreProperties>
</file>